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<sst xmlns="http://schemas.openxmlformats.org/spreadsheetml/2006/main" count="64" uniqueCount="64">
  <si>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</si>
  <si>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FEF021</t>
  </si>
  <si>
    <t xml:space="preserve">m</t>
  </si>
  <si>
    <t xml:space="preserve">Cinta perimetral de blocos lintel de betão, para parede de alvenaria estrutural.</t>
  </si>
  <si>
    <r>
      <rPr>
        <sz val="8.25"/>
        <color rgb="FF000000"/>
        <rFont val="Arial"/>
        <family val="2"/>
      </rPr>
      <t xml:space="preserve">Cinta perimetral de 15 cm de espessura, de blocos lintel de betão, 50x20x15 cm, resistência normalizada R8 (8 N/mm²), para revestir, assentes com argamassa de cimento confeccionada em obra, com 250 kg/m³ de cimento, cor cinzento, dosificação 1:6, fornecida em sacos; com reforço de betão de enchimento, C16/20 (X0(P); D12; S3; Cl 1,0), preparado em obra, betonagem com meios manuais, e aço A400 NR, quantidade 4,3 kg/m; para parede de alvenaria estrutural.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</si>
  <si>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</si>
  <si>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</si>
  <si>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</si>
  <si>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</si>
  <si>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</si>
  <si>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</si>
  <si>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</si>
  <si>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</si>
  <si>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</si>
  <si>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</si>
  <si>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</si>
  <si>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</si>
  <si>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</si>
  <si>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</si>
  <si>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</si>
  <si>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</si>
  <si>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</si>
  <si>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</si>
  <si>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</si>
  <si>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</si>
  <si>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</si>
  <si>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</si>
  <si>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</si>
  <si>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</si>
  <si>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</si>
  <si>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</si>
  <si>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</si>
  <si>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</si>
  <si>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</si>
  <si>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</si>
  <si>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</si>
  <si>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</si>
  <si>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</si>
  <si>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</si>
  <si>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</si>
  <si>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</si>
  <si>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</si>
  <si>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</si>
  <si>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</si>
  <si>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</si>
  <si>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</si>
  <si>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</si>
  <si>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</si>
  <si>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</si>
  <si>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</si>
  <si>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</si>
  <si>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</si>
  <si>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45,23$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</si>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</sst>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68.6</v>
      </c>
      <c r="I9" s="13">
        <f ca="1">ROUND(INDIRECT(ADDRESS(ROW()+(0), COLUMN()+(-3), 1))*INDIRECT(ADDRESS(ROW()+(0), COLUMN()+(-1), 1)), 2)</f>
        <v>144.06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4.515</v>
      </c>
      <c r="G10" s="16"/>
      <c r="H10" s="17">
        <v>188.69</v>
      </c>
      <c r="I10" s="17">
        <f ca="1">ROUND(INDIRECT(ADDRESS(ROW()+(0), COLUMN()+(-3), 1))*INDIRECT(ADDRESS(ROW()+(0), COLUMN()+(-1), 1)), 2)</f>
        <v>851.94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0.108</v>
      </c>
      <c r="G11" s="16"/>
      <c r="H11" s="17">
        <v>193.69</v>
      </c>
      <c r="I11" s="17">
        <f ca="1">ROUND(INDIRECT(ADDRESS(ROW()+(0), COLUMN()+(-3), 1))*INDIRECT(ADDRESS(ROW()+(0), COLUMN()+(-1), 1)), 2)</f>
        <v>20.92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0.006</v>
      </c>
      <c r="G12" s="16"/>
      <c r="H12" s="17">
        <v>193.69</v>
      </c>
      <c r="I12" s="17">
        <f ca="1">ROUND(INDIRECT(ADDRESS(ROW()+(0), COLUMN()+(-3), 1))*INDIRECT(ADDRESS(ROW()+(0), COLUMN()+(-1), 1)), 2)</f>
        <v>1.16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0.016</v>
      </c>
      <c r="G13" s="16"/>
      <c r="H13" s="17">
        <v>2085.8</v>
      </c>
      <c r="I13" s="17">
        <f ca="1">ROUND(INDIRECT(ADDRESS(ROW()+(0), COLUMN()+(-3), 1))*INDIRECT(ADDRESS(ROW()+(0), COLUMN()+(-1), 1)), 2)</f>
        <v>33.37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8.056</v>
      </c>
      <c r="G14" s="16"/>
      <c r="H14" s="17">
        <v>17.22</v>
      </c>
      <c r="I14" s="17">
        <f ca="1">ROUND(INDIRECT(ADDRESS(ROW()+(0), COLUMN()+(-3), 1))*INDIRECT(ADDRESS(ROW()+(0), COLUMN()+(-1), 1)), 2)</f>
        <v>138.72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2130.47</v>
      </c>
      <c r="I15" s="17">
        <f ca="1">ROUND(INDIRECT(ADDRESS(ROW()+(0), COLUMN()+(-3), 1))*INDIRECT(ADDRESS(ROW()+(0), COLUMN()+(-1), 1)), 2)</f>
        <v>23.44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0.016</v>
      </c>
      <c r="G16" s="16"/>
      <c r="H16" s="17">
        <v>2166.28</v>
      </c>
      <c r="I16" s="17">
        <f ca="1">ROUND(INDIRECT(ADDRESS(ROW()+(0), COLUMN()+(-3), 1))*INDIRECT(ADDRESS(ROW()+(0), COLUMN()+(-1), 1)), 2)</f>
        <v>34.66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0.018</v>
      </c>
      <c r="G17" s="16"/>
      <c r="H17" s="17">
        <v>330.99</v>
      </c>
      <c r="I17" s="17">
        <f ca="1">ROUND(INDIRECT(ADDRESS(ROW()+(0), COLUMN()+(-3), 1))*INDIRECT(ADDRESS(ROW()+(0), COLUMN()+(-1), 1)), 2)</f>
        <v>5.96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0.074</v>
      </c>
      <c r="G18" s="16"/>
      <c r="H18" s="17">
        <v>622.24</v>
      </c>
      <c r="I18" s="17">
        <f ca="1">ROUND(INDIRECT(ADDRESS(ROW()+(0), COLUMN()+(-3), 1))*INDIRECT(ADDRESS(ROW()+(0), COLUMN()+(-1), 1)), 2)</f>
        <v>46.05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0.189</v>
      </c>
      <c r="G19" s="16"/>
      <c r="H19" s="17">
        <v>383.87</v>
      </c>
      <c r="I19" s="17">
        <f ca="1">ROUND(INDIRECT(ADDRESS(ROW()+(0), COLUMN()+(-3), 1))*INDIRECT(ADDRESS(ROW()+(0), COLUMN()+(-1), 1)), 2)</f>
        <v>72.55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0.099</v>
      </c>
      <c r="G20" s="16"/>
      <c r="H20" s="17">
        <v>647.55</v>
      </c>
      <c r="I20" s="17">
        <f ca="1">ROUND(INDIRECT(ADDRESS(ROW()+(0), COLUMN()+(-3), 1))*INDIRECT(ADDRESS(ROW()+(0), COLUMN()+(-1), 1)), 2)</f>
        <v>64.11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0.099</v>
      </c>
      <c r="G21" s="20"/>
      <c r="H21" s="21">
        <v>414.89</v>
      </c>
      <c r="I21" s="21">
        <f ca="1">ROUND(INDIRECT(ADDRESS(ROW()+(0), COLUMN()+(-3), 1))*INDIRECT(ADDRESS(ROW()+(0), COLUMN()+(-1), 1)), 2)</f>
        <v>41.07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1478.01</v>
      </c>
      <c r="I22" s="24">
        <f ca="1">ROUND(INDIRECT(ADDRESS(ROW()+(0), COLUMN()+(-3), 1))*INDIRECT(ADDRESS(ROW()+(0), COLUMN()+(-1), 1))/100, 2)</f>
        <v>29.56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1507.57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