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<sst xmlns="http://schemas.openxmlformats.org/spreadsheetml/2006/main" count="24" uniqueCount="24">
  <si>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</si>
  <si>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FOM030</t>
  </si>
  <si>
    <t xml:space="preserve">m²</t>
  </si>
  <si>
    <t xml:space="preserve">Parede móvel acústica.</t>
  </si>
  <si>
    <r>
      <rPr>
        <sz val="8.25"/>
        <color rgb="FF000000"/>
        <rFont val="Arial"/>
        <family val="2"/>
      </rPr>
      <t xml:space="preserve">Parede móvel acústica, de suspensão simples, composta por módulos cegos independentes ensamblados entre si, de até 3500 mm de altura e entre 800 e 1200 mm de largura máxima, com sistema de correr com calha superior, sem guia inferior, formados por: painéis exteriores de painel de fibras de madeira e resinas sintéticas de densidade média (MDF), hidrófugo, acabamento lacado, em ambas as faces, cor a escolher, de 16 mm de espessura e isolante interior com painel semi-rígido de lã mineral, de 50 mm de espessura; e por uma estrutura interna dupla formada por um caixilho autoportante de alumínio anodizado, de 70 mm de espessura, e um caixilho perimetral telescópico de alumínio.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</si>
  <si>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</si>
  <si>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</si>
  <si>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</si>
  <si>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</si>
  <si>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</si>
  <si>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</si>
  <si>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mt22tma010a</t>
  </si>
  <si>
    <t xml:space="preserve">m²</t>
  </si>
  <si>
    <t xml:space="preserve">Parede móvel acústica, de suspensão simples, composta por módulos cegos independentes ensamblados entre si, de até 3500 mm de altura e entre 800 e 1200 mm de largura máxima, com sistema de correr com calha superior, sem guia inferior, formados por: painéis exteriores de painel de fibras de madeira e resinas sintéticas de densidade média (MDF), hidrófugo, acabamento lacado, em ambas as faces, cor a escolher, de 16 mm de espessura e isolante interior com painel semi-rígido de lã mineral, de 50 mm de espessura, densidade 40 kg/m³, Euroclasse B-s2, d0 de reacção ao fogo, segundo NP EN 13501-1; e por uma estrutura interna dupla formada por um caixilho autoportante de alumínio anodizado, de 70 mm de espessura, como suporte de mecanismos interiores e guias de desgaste, e um caixilho perimetral telescópico de alumínio, como suporte de juntas acústicas verticais com bandas magnéticas.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</si>
  <si>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</si>
  <si>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</si>
  <si>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</si>
  <si>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</si>
  <si>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</si>
  <si>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</si>
  <si>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</si>
  <si>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</si>
  <si>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18.176,44$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</si>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</sst>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1.02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08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76317.2</v>
      </c>
      <c r="H9" s="13">
        <f ca="1">ROUND(INDIRECT(ADDRESS(ROW()+(0), COLUMN()+(-2), 1))*INDIRECT(ADDRESS(ROW()+(0), COLUMN()+(-1), 1)), 2)</f>
        <v>76317.2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0.573</v>
      </c>
      <c r="G10" s="17">
        <v>672.75</v>
      </c>
      <c r="H10" s="17">
        <f ca="1">ROUND(INDIRECT(ADDRESS(ROW()+(0), COLUMN()+(-2), 1))*INDIRECT(ADDRESS(ROW()+(0), COLUMN()+(-1), 1)), 2)</f>
        <v>385.49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0.573</v>
      </c>
      <c r="G11" s="21">
        <v>419.67</v>
      </c>
      <c r="H11" s="21">
        <f ca="1">ROUND(INDIRECT(ADDRESS(ROW()+(0), COLUMN()+(-2), 1))*INDIRECT(ADDRESS(ROW()+(0), COLUMN()+(-1), 1)), 2)</f>
        <v>240.47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76943.2</v>
      </c>
      <c r="H12" s="24">
        <f ca="1">ROUND(INDIRECT(ADDRESS(ROW()+(0), COLUMN()+(-2), 1))*INDIRECT(ADDRESS(ROW()+(0), COLUMN()+(-1), 1))/100, 2)</f>
        <v>1538.86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78482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