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<sst xmlns="http://schemas.openxmlformats.org/spreadsheetml/2006/main" count="21" uniqueCount="21">
  <si>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</si>
  <si>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HAH002</t>
  </si>
  <si>
    <t xml:space="preserve">Ud</t>
  </si>
  <si>
    <t xml:space="preserve">Ancoragem mecânica com bucha de expansão e parafuso, em betão.</t>
  </si>
  <si>
    <r>
      <rPr>
        <sz val="8.25"/>
        <color rgb="FF000000"/>
        <rFont val="Arial"/>
        <family val="2"/>
      </rPr>
      <t xml:space="preserve">Ancoragem mecânica com bucha de expansão de poliamida e parafuso de aço zincado, de cabeça escareada, de 10 mm de diâmetro e 160 mm de comprimento, para fixação de elemento não estrutural a suporte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</si>
  <si>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</si>
  <si>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</si>
  <si>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</si>
  <si>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</si>
  <si>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</si>
  <si>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</si>
  <si>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mt26wur300q</t>
  </si>
  <si>
    <t xml:space="preserve">Ud</t>
  </si>
  <si>
    <t xml:space="preserve">Ancoragem mecânica com bucha de expansão de poliamida e parafuso de aço zincado, de cabeça escareada, de 10 mm de diâmetro e 160 mm de comprimento.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</si>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</sst>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403.15</v>
      </c>
      <c r="H9" s="13">
        <f ca="1">ROUND(INDIRECT(ADDRESS(ROW()+(0), COLUMN()+(-2), 1))*INDIRECT(ADDRESS(ROW()+(0), COLUMN()+(-1), 1)), 2)</f>
        <v>403.15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0.038</v>
      </c>
      <c r="G10" s="18">
        <v>383.87</v>
      </c>
      <c r="H10" s="18">
        <f ca="1">ROUND(INDIRECT(ADDRESS(ROW()+(0), COLUMN()+(-2), 1))*INDIRECT(ADDRESS(ROW()+(0), COLUMN()+(-1), 1)), 2)</f>
        <v>14.59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417.74</v>
      </c>
      <c r="H11" s="21">
        <f ca="1">ROUND(INDIRECT(ADDRESS(ROW()+(0), COLUMN()+(-2), 1))*INDIRECT(ADDRESS(ROW()+(0), COLUMN()+(-1), 1))/100, 2)</f>
        <v>8.35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426.09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