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<sst xmlns="http://schemas.openxmlformats.org/spreadsheetml/2006/main" count="26" uniqueCount="26">
  <si>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</si>
  <si>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HPH030</t>
  </si>
  <si>
    <t xml:space="preserve">m</t>
  </si>
  <si>
    <t xml:space="preserve">Corte em estrutura de betão, através de equipamento de corte com fio diamantado.</t>
  </si>
  <si>
    <r>
      <rPr>
        <sz val="8.25"/>
        <color rgb="FF000000"/>
        <rFont val="Arial"/>
        <family val="2"/>
      </rPr>
      <t xml:space="preserve">Corte por via húmida em elemento de betão armado, até uma espesssura máxima de 80 cm, sem percussão nem vibração, realizado com equipamento de corte com fio diamantado. O preço inclui a realização de furos com perfuradora para passar o fio.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</si>
  <si>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</si>
  <si>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</si>
  <si>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</si>
  <si>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</si>
  <si>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</si>
  <si>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</si>
  <si>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mq05per010</t>
  </si>
  <si>
    <t xml:space="preserve">h</t>
  </si>
  <si>
    <t xml:space="preserve">Perfuradora com coroa diamantada e suporte, por via húmida.</t>
  </si>
  <si>
    <t xml:space="preserve">mq06cor015a</t>
  </si>
  <si>
    <t xml:space="preserve">h</t>
  </si>
  <si>
    <t xml:space="preserve">Equipamento para corte de elementos de betão, com fio diamantado, por via húmida.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</si>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</sst>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19" customWidth="1"/>
    <col min="4" max="4" width="5.78" customWidth="1"/>
    <col min="5" max="5" width="72.25" customWidth="1"/>
    <col min="6" max="6" width="8.33" customWidth="1"/>
    <col min="7" max="7" width="14.62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2711.59</v>
      </c>
      <c r="H9" s="13">
        <f ca="1">ROUND(INDIRECT(ADDRESS(ROW()+(0), COLUMN()+(-2), 1))*INDIRECT(ADDRESS(ROW()+(0), COLUMN()+(-1), 1)), 2)</f>
        <v>2711.59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4</v>
      </c>
      <c r="G10" s="17">
        <v>6101.08</v>
      </c>
      <c r="H10" s="17">
        <f ca="1">ROUND(INDIRECT(ADDRESS(ROW()+(0), COLUMN()+(-2), 1))*INDIRECT(ADDRESS(ROW()+(0), COLUMN()+(-1), 1)), 2)</f>
        <v>24404.3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4.582</v>
      </c>
      <c r="G11" s="17">
        <v>654.61</v>
      </c>
      <c r="H11" s="17">
        <f ca="1">ROUND(INDIRECT(ADDRESS(ROW()+(0), COLUMN()+(-2), 1))*INDIRECT(ADDRESS(ROW()+(0), COLUMN()+(-1), 1)), 2)</f>
        <v>2999.42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5.728</v>
      </c>
      <c r="G12" s="21">
        <v>419.67</v>
      </c>
      <c r="H12" s="21">
        <f ca="1">ROUND(INDIRECT(ADDRESS(ROW()+(0), COLUMN()+(-2), 1))*INDIRECT(ADDRESS(ROW()+(0), COLUMN()+(-1), 1)), 2)</f>
        <v>2403.87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32519.2</v>
      </c>
      <c r="H13" s="24">
        <f ca="1">ROUND(INDIRECT(ADDRESS(ROW()+(0), COLUMN()+(-2), 1))*INDIRECT(ADDRESS(ROW()+(0), COLUMN()+(-1), 1))/100, 2)</f>
        <v>650.38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33169.6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