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<sst xmlns="http://schemas.openxmlformats.org/spreadsheetml/2006/main" count="42" uniqueCount="42">
  <si>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</si>
  <si>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HRC030</t>
  </si>
  <si>
    <t xml:space="preserve">m</t>
  </si>
  <si>
    <t xml:space="preserve">Parapeito cerâmico.</t>
  </si>
  <si>
    <r>
      <rPr>
        <sz val="8.25"/>
        <color rgb="FF000000"/>
        <rFont val="Arial"/>
        <family val="2"/>
      </rPr>
      <t xml:space="preserve">Parapeito cerâmico de ferrogrés em peças de 20x30x1,3 cm, com pingadeira, encastrado nas ombreiras; assente com argamassa de cimento, confeccionada em obra, com aditivo hidrófugo, dosificação 1:4; e enchimento de juntas entre peças e das uniões com os muros com argamassa de juntas cimentosa com absorção de água reduzida, CG2, para juntas entre 3 e 15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</si>
  <si>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</si>
  <si>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</si>
  <si>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</si>
  <si>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</si>
  <si>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</si>
  <si>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</si>
  <si>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</si>
  <si>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</si>
  <si>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</si>
  <si>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</si>
  <si>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</si>
  <si>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</si>
  <si>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</si>
  <si>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</si>
  <si>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</si>
  <si>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</si>
  <si>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</si>
  <si>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</si>
  <si>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mt20vce010cg</t>
  </si>
  <si>
    <t xml:space="preserve">m</t>
  </si>
  <si>
    <t xml:space="preserve">Parapeito cerâmico de ferrogrés em peças de 20x30x1,3 cm, com pingadeira.</t>
  </si>
  <si>
    <t xml:space="preserve">mt09mcr070a</t>
  </si>
  <si>
    <t xml:space="preserve">kg</t>
  </si>
  <si>
    <t xml:space="preserve">Argamassa de juntas cimentosa com resistência elevada à abrasão e absorção de água reduzida, CG2, para junta aberta entre 3 e 15 mm, segundo EN 13888.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</si>
  <si>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</si>
  <si>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</si>
  <si>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</si>
  <si>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</si>
  <si>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</si>
  <si>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</si>
  <si>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</si>
  <si>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</si>
  <si>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</si>
  <si>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</si>
  <si>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</si>
  <si>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446,41$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</si>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</sst>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23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0.006</v>
      </c>
      <c r="F9" s="13">
        <v>195.56</v>
      </c>
      <c r="G9" s="13">
        <f ca="1">ROUND(INDIRECT(ADDRESS(ROW()+(0), COLUMN()+(-2), 1))*INDIRECT(ADDRESS(ROW()+(0), COLUMN()+(-1), 1)), 2)</f>
        <v>1.17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0.011</v>
      </c>
      <c r="F10" s="17">
        <v>2106.19</v>
      </c>
      <c r="G10" s="17">
        <f ca="1">ROUND(INDIRECT(ADDRESS(ROW()+(0), COLUMN()+(-2), 1))*INDIRECT(ADDRESS(ROW()+(0), COLUMN()+(-1), 1)), 2)</f>
        <v>23.17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2.85</v>
      </c>
      <c r="F11" s="17">
        <v>17.38</v>
      </c>
      <c r="G11" s="17">
        <f ca="1">ROUND(INDIRECT(ADDRESS(ROW()+(0), COLUMN()+(-2), 1))*INDIRECT(ADDRESS(ROW()+(0), COLUMN()+(-1), 1)), 2)</f>
        <v>49.53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0.057</v>
      </c>
      <c r="F12" s="17">
        <v>156.45</v>
      </c>
      <c r="G12" s="17">
        <f ca="1">ROUND(INDIRECT(ADDRESS(ROW()+(0), COLUMN()+(-2), 1))*INDIRECT(ADDRESS(ROW()+(0), COLUMN()+(-1), 1)), 2)</f>
        <v>8.92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1.05</v>
      </c>
      <c r="F13" s="17">
        <v>2568.1</v>
      </c>
      <c r="G13" s="17">
        <f ca="1">ROUND(INDIRECT(ADDRESS(ROW()+(0), COLUMN()+(-2), 1))*INDIRECT(ADDRESS(ROW()+(0), COLUMN()+(-1), 1)), 2)</f>
        <v>2696.51</v>
      </c>
    </row>
    <row r="14" spans="1:7" ht="24.00" thickBot="1" customHeight="1">
      <c r="A14" s="14" t="s">
        <v>26</v>
      </c>
      <c r="B14" s="14"/>
      <c r="C14" s="15" t="s">
        <v>27</v>
      </c>
      <c r="D14" s="14" t="s">
        <v>28</v>
      </c>
      <c r="E14" s="16">
        <v>0.113</v>
      </c>
      <c r="F14" s="17">
        <v>129.08</v>
      </c>
      <c r="G14" s="17">
        <f ca="1">ROUND(INDIRECT(ADDRESS(ROW()+(0), COLUMN()+(-2), 1))*INDIRECT(ADDRESS(ROW()+(0), COLUMN()+(-1), 1)), 2)</f>
        <v>14.59</v>
      </c>
    </row>
    <row r="15" spans="1:7" ht="13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0.005</v>
      </c>
      <c r="F15" s="17">
        <v>334.11</v>
      </c>
      <c r="G15" s="17">
        <f ca="1">ROUND(INDIRECT(ADDRESS(ROW()+(0), COLUMN()+(-2), 1))*INDIRECT(ADDRESS(ROW()+(0), COLUMN()+(-1), 1)), 2)</f>
        <v>1.67</v>
      </c>
    </row>
    <row r="16" spans="1:7" ht="13.50" thickBot="1" customHeight="1">
      <c r="A16" s="14" t="s">
        <v>32</v>
      </c>
      <c r="B16" s="14"/>
      <c r="C16" s="15" t="s">
        <v>33</v>
      </c>
      <c r="D16" s="14" t="s">
        <v>34</v>
      </c>
      <c r="E16" s="16">
        <v>0.286</v>
      </c>
      <c r="F16" s="17">
        <v>654.61</v>
      </c>
      <c r="G16" s="17">
        <f ca="1">ROUND(INDIRECT(ADDRESS(ROW()+(0), COLUMN()+(-2), 1))*INDIRECT(ADDRESS(ROW()+(0), COLUMN()+(-1), 1)), 2)</f>
        <v>187.22</v>
      </c>
    </row>
    <row r="17" spans="1:7" ht="13.50" thickBot="1" customHeight="1">
      <c r="A17" s="14" t="s">
        <v>35</v>
      </c>
      <c r="B17" s="14"/>
      <c r="C17" s="18" t="s">
        <v>36</v>
      </c>
      <c r="D17" s="19" t="s">
        <v>37</v>
      </c>
      <c r="E17" s="20">
        <v>0.355</v>
      </c>
      <c r="F17" s="21">
        <v>403.83</v>
      </c>
      <c r="G17" s="21">
        <f ca="1">ROUND(INDIRECT(ADDRESS(ROW()+(0), COLUMN()+(-2), 1))*INDIRECT(ADDRESS(ROW()+(0), COLUMN()+(-1), 1)), 2)</f>
        <v>143.36</v>
      </c>
    </row>
    <row r="18" spans="1:7" ht="13.50" thickBot="1" customHeight="1">
      <c r="A18" s="19"/>
      <c r="B18" s="19"/>
      <c r="C18" s="22" t="s">
        <v>38</v>
      </c>
      <c r="D18" s="5" t="s">
        <v>39</v>
      </c>
      <c r="E18" s="23">
        <v>2</v>
      </c>
      <c r="F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3126.14</v>
      </c>
      <c r="G18" s="24">
        <f ca="1">ROUND(INDIRECT(ADDRESS(ROW()+(0), COLUMN()+(-2), 1))*INDIRECT(ADDRESS(ROW()+(0), COLUMN()+(-1), 1))/100, 2)</f>
        <v>62.52</v>
      </c>
    </row>
    <row r="19" spans="1:7" ht="13.50" thickBot="1" customHeight="1">
      <c r="A19" s="25" t="s">
        <v>40</v>
      </c>
      <c r="B19" s="25"/>
      <c r="C19" s="26"/>
      <c r="D19" s="26"/>
      <c r="E19" s="27"/>
      <c r="F19" s="25" t="s">
        <v>41</v>
      </c>
      <c r="G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3188.66</v>
      </c>
    </row>
  </sheetData>
  <mergeCells count="15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D19"/>
  </mergeCells>
  <pageMargins left="0.147638" right="0.147638" top="0.206693" bottom="0.206693" header="0.0" footer="0.0"/>
  <pageSetup paperSize="9" orientation="portrait"/>
  <rowBreaks count="0" manualBreakCount="0">
    </rowBreaks>
</worksheet>
</file>