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<sst xmlns="http://schemas.openxmlformats.org/spreadsheetml/2006/main" count="33" uniqueCount="33">
  <si>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</si>
  <si>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IAA032</t>
  </si>
  <si>
    <t xml:space="preserve">Ud</t>
  </si>
  <si>
    <t xml:space="preserve">Torre para fixação de antenas.</t>
  </si>
  <si>
    <r>
      <rPr>
        <sz val="8.25"/>
        <color rgb="FF000000"/>
        <rFont val="Arial"/>
        <family val="2"/>
      </rPr>
      <t xml:space="preserve">Torre para fixação de 1 antena, de 4,15 m de altura. Inclusive grupo de espias para fixação da torre,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</si>
  <si>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</si>
  <si>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</si>
  <si>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</si>
  <si>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</si>
  <si>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</si>
  <si>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</si>
  <si>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mt40saf010aj</t>
  </si>
  <si>
    <t xml:space="preserve">Ud</t>
  </si>
  <si>
    <t xml:space="preserve">Mastro para fixação de antenas, de tubo de aço com tratamento anticorrosão, de 1,65 m de altura, 35 mm de diâmetro e 1,5 mm de espessura, união por encaixe. Inclusive acessórios.</t>
  </si>
  <si>
    <t xml:space="preserve">mt40saf030f</t>
  </si>
  <si>
    <t xml:space="preserve">Ud</t>
  </si>
  <si>
    <t xml:space="preserve">Tramo superior para torre de fixação de antena, de 2,5 m de altura e secção triangular de 180 mm de lado, de tubo de aço de 20 mm de diâmetro e treliça de aço de 7 mm de diâmetro, com tratamento anticorrosão, união por encaixe. Inclusive acessórios.</t>
  </si>
  <si>
    <t xml:space="preserve">mt40saf031a</t>
  </si>
  <si>
    <t xml:space="preserve">Ud</t>
  </si>
  <si>
    <t xml:space="preserve">Placa base rígida, quadrada, para soldar ou aparafusar, para fixação de tramo de secção triangular através de união por encaixe, inclusive acessórios de fixação.</t>
  </si>
  <si>
    <t xml:space="preserve">mt40saf040a</t>
  </si>
  <si>
    <t xml:space="preserve">m</t>
  </si>
  <si>
    <t xml:space="preserve">Cabo de aço de 2 mm de diâmetro, para grupo de espias de fixação de torre. Inclusive placa base, ferragens e tensores.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</si>
  <si>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</si>
  <si>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</si>
  <si>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</si>
  <si>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</si>
  <si>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</si>
  <si>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</si>
  <si>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</si>
  <si>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</si>
  <si>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13.036,57$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</si>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</sst>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2000.12</v>
      </c>
      <c r="H9" s="13">
        <f ca="1">ROUND(INDIRECT(ADDRESS(ROW()+(0), COLUMN()+(-2), 1))*INDIRECT(ADDRESS(ROW()+(0), COLUMN()+(-1), 1)), 2)</f>
        <v>2000.12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17107.2</v>
      </c>
      <c r="H10" s="17">
        <f ca="1">ROUND(INDIRECT(ADDRESS(ROW()+(0), COLUMN()+(-2), 1))*INDIRECT(ADDRESS(ROW()+(0), COLUMN()+(-1), 1)), 2)</f>
        <v>17107.2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2702.22</v>
      </c>
      <c r="H11" s="17">
        <f ca="1">ROUND(INDIRECT(ADDRESS(ROW()+(0), COLUMN()+(-2), 1))*INDIRECT(ADDRESS(ROW()+(0), COLUMN()+(-1), 1)), 2)</f>
        <v>2702.22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25</v>
      </c>
      <c r="G12" s="17">
        <v>237.98</v>
      </c>
      <c r="H12" s="17">
        <f ca="1">ROUND(INDIRECT(ADDRESS(ROW()+(0), COLUMN()+(-2), 1))*INDIRECT(ADDRESS(ROW()+(0), COLUMN()+(-1), 1)), 2)</f>
        <v>5949.5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4.01</v>
      </c>
      <c r="G13" s="17">
        <v>644.41</v>
      </c>
      <c r="H13" s="17">
        <f ca="1">ROUND(INDIRECT(ADDRESS(ROW()+(0), COLUMN()+(-2), 1))*INDIRECT(ADDRESS(ROW()+(0), COLUMN()+(-1), 1)), 2)</f>
        <v>2584.08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4.01</v>
      </c>
      <c r="G14" s="21">
        <v>401.31</v>
      </c>
      <c r="H14" s="21">
        <f ca="1">ROUND(INDIRECT(ADDRESS(ROW()+(0), COLUMN()+(-2), 1))*INDIRECT(ADDRESS(ROW()+(0), COLUMN()+(-1), 1)), 2)</f>
        <v>1609.25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31952.4</v>
      </c>
      <c r="H15" s="24">
        <f ca="1">ROUND(INDIRECT(ADDRESS(ROW()+(0), COLUMN()+(-2), 1))*INDIRECT(ADDRESS(ROW()+(0), COLUMN()+(-1), 1))/100, 2)</f>
        <v>639.05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32591.4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