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<sst xmlns="http://schemas.openxmlformats.org/spreadsheetml/2006/main" count="33" uniqueCount="33">
  <si>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</si>
  <si>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ICQ030</t>
  </si>
  <si>
    <t xml:space="preserve">Ud</t>
  </si>
  <si>
    <t xml:space="preserve">Sistema de alimentação de pellets, para caldeira de biomassa.</t>
  </si>
  <si>
    <r>
      <rPr>
        <sz val="8.25"/>
        <color rgb="FF000000"/>
        <rFont val="Arial"/>
        <family val="2"/>
      </rPr>
      <t xml:space="preserve">Sistema de alimentação de pellets, para caldeira de biomassa composto por kit básico de extractor flexível para pellets, constituído por tubo extractor de 1 m de comprimento e motor de accionamento de 0,55 kW, para alimentação monofásica a 230 V, 3 m de tubo de ampliação de extractor flexível para pellets, 1 m de tubo de ligação de extractor flexível para pellets. Totalmente montado, ligado e testado.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</si>
  <si>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</si>
  <si>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</si>
  <si>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</si>
  <si>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</si>
  <si>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</si>
  <si>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</si>
  <si>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mt38cbh052a</t>
  </si>
  <si>
    <t xml:space="preserve">Ud</t>
  </si>
  <si>
    <t xml:space="preserve">Kit básico de extractor flexível para pellets, constituído por tubo extractor de 1 m de comprimento e motor de accionamento de 0,55 kW, para alimentação monofásica a 230 V, para sistema de alimentação de caldeira de biomassa.</t>
  </si>
  <si>
    <t xml:space="preserve">mt38cbh076a</t>
  </si>
  <si>
    <t xml:space="preserve">m</t>
  </si>
  <si>
    <t xml:space="preserve">Tubo de ampliação de extractor flexível para pellets, para sistema de alimentação de caldeira de biomassa.</t>
  </si>
  <si>
    <t xml:space="preserve">mt38cbh077a</t>
  </si>
  <si>
    <t xml:space="preserve">m</t>
  </si>
  <si>
    <t xml:space="preserve">Tubo de ligação de extractor flexível para pellets, para sistema de alimentação de caldeira de biomassa.</t>
  </si>
  <si>
    <t xml:space="preserve">mt38cbh078a</t>
  </si>
  <si>
    <t xml:space="preserve">m</t>
  </si>
  <si>
    <t xml:space="preserve">Transportador helicoidal sem-fim flexível, para sistema de alimentação de caldeira de biomassa.</t>
  </si>
  <si>
    <t xml:space="preserve">mo004</t>
  </si>
  <si>
    <t xml:space="preserve">h</t>
  </si>
  <si>
    <t xml:space="preserve">Oficial de 1ª instalador de aquecimento.</t>
  </si>
  <si>
    <t xml:space="preserve">mo103</t>
  </si>
  <si>
    <t xml:space="preserve">h</t>
  </si>
  <si>
    <t xml:space="preserve">Ajudante de instalador de aquecimento.</t>
  </si>
  <si>
    <t xml:space="preserve">%</t>
  </si>
  <si>
    <t xml:space="preserve">Custos directos complementares</t>
  </si>
  <si>
    <t xml:space="preserve">Custo de manutenção decenal: 105.988,49$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</si>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</sst>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1.36" customWidth="1"/>
    <col min="4" max="4" width="2.21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164244</v>
      </c>
      <c r="H9" s="13">
        <f ca="1">ROUND(INDIRECT(ADDRESS(ROW()+(0), COLUMN()+(-2), 1))*INDIRECT(ADDRESS(ROW()+(0), COLUMN()+(-1), 1)), 2)</f>
        <v>164244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3</v>
      </c>
      <c r="G10" s="17">
        <v>30108.7</v>
      </c>
      <c r="H10" s="17">
        <f ca="1">ROUND(INDIRECT(ADDRESS(ROW()+(0), COLUMN()+(-2), 1))*INDIRECT(ADDRESS(ROW()+(0), COLUMN()+(-1), 1)), 2)</f>
        <v>90326</v>
      </c>
    </row>
    <row r="11" spans="1:8" ht="24.0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1</v>
      </c>
      <c r="G11" s="17">
        <v>5894.29</v>
      </c>
      <c r="H11" s="17">
        <f ca="1">ROUND(INDIRECT(ADDRESS(ROW()+(0), COLUMN()+(-2), 1))*INDIRECT(ADDRESS(ROW()+(0), COLUMN()+(-1), 1)), 2)</f>
        <v>5894.29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5</v>
      </c>
      <c r="G12" s="17">
        <v>7009.43</v>
      </c>
      <c r="H12" s="17">
        <f ca="1">ROUND(INDIRECT(ADDRESS(ROW()+(0), COLUMN()+(-2), 1))*INDIRECT(ADDRESS(ROW()+(0), COLUMN()+(-1), 1)), 2)</f>
        <v>35047.2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1.26</v>
      </c>
      <c r="G13" s="17">
        <v>672.75</v>
      </c>
      <c r="H13" s="17">
        <f ca="1">ROUND(INDIRECT(ADDRESS(ROW()+(0), COLUMN()+(-2), 1))*INDIRECT(ADDRESS(ROW()+(0), COLUMN()+(-1), 1)), 2)</f>
        <v>847.67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 t="s">
        <v>28</v>
      </c>
      <c r="F14" s="20">
        <v>1.26</v>
      </c>
      <c r="G14" s="21">
        <v>418.91</v>
      </c>
      <c r="H14" s="21">
        <f ca="1">ROUND(INDIRECT(ADDRESS(ROW()+(0), COLUMN()+(-2), 1))*INDIRECT(ADDRESS(ROW()+(0), COLUMN()+(-1), 1)), 2)</f>
        <v>527.83</v>
      </c>
    </row>
    <row r="15" spans="1:8" ht="13.50" thickBot="1" customHeight="1">
      <c r="A15" s="19"/>
      <c r="B15" s="19"/>
      <c r="C15" s="22" t="s">
        <v>29</v>
      </c>
      <c r="D15" s="22"/>
      <c r="E15" s="5" t="s">
        <v>30</v>
      </c>
      <c r="F15" s="23">
        <v>2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296887</v>
      </c>
      <c r="H15" s="24">
        <f ca="1">ROUND(INDIRECT(ADDRESS(ROW()+(0), COLUMN()+(-2), 1))*INDIRECT(ADDRESS(ROW()+(0), COLUMN()+(-1), 1))/100, 2)</f>
        <v>5937.73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302824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