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<sst xmlns="http://schemas.openxmlformats.org/spreadsheetml/2006/main" count="30" uniqueCount="30">
  <si>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</si>
  <si>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IEM070</t>
  </si>
  <si>
    <t xml:space="preserve">Ud</t>
  </si>
  <si>
    <t xml:space="preserve">Base porta-fusível encastrada.</t>
  </si>
  <si>
    <r>
      <rPr>
        <sz val="8.25"/>
        <color rgb="FF000000"/>
        <rFont val="Arial"/>
        <family val="2"/>
      </rPr>
      <t xml:space="preserve">Base porta-fusível para fusíveis cilíndricos de 8,5x31,5 mm, unipolar (1P), de dois módulos, gama básica, intensidade máxima 16 A, tensão atribuída 380 V, com fusível cilíndrico, curva gG, intensidade nominal 2 A, poder de corte 100 kA, tamanho 8,5x31,5 mm, tampa, de cor branca e espelho para um elemento, de cor branca.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</si>
  <si>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</si>
  <si>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</si>
  <si>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</si>
  <si>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</si>
  <si>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</si>
  <si>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</si>
  <si>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mt33gbg750a</t>
  </si>
  <si>
    <t xml:space="preserve">Ud</t>
  </si>
  <si>
    <t xml:space="preserve">Base porta-fusível para fusíveis cilíndricos de 8,5x31,5 mm, unipolar (1P), para encastrar, gama básica, intensidade máxima 16 A, tensão atribuída 380 V, segundo NP EN 60269-1.</t>
  </si>
  <si>
    <t xml:space="preserve">mt35amc800aaa</t>
  </si>
  <si>
    <t xml:space="preserve">Ud</t>
  </si>
  <si>
    <t xml:space="preserve">Fusível cilíndrico, curva gG, intensidade nominal 2 A, poder de corte 100 kA, tamanho 8,5x31,5 mm, segundo NP EN 60269-1.</t>
  </si>
  <si>
    <t xml:space="preserve">mt33gbg755a</t>
  </si>
  <si>
    <t xml:space="preserve">Ud</t>
  </si>
  <si>
    <t xml:space="preserve">Tampa para base para fusíveis cilíndricos, gama básica, de cor branca.</t>
  </si>
  <si>
    <t xml:space="preserve">mt33gbg950a</t>
  </si>
  <si>
    <t xml:space="preserve">Ud</t>
  </si>
  <si>
    <t xml:space="preserve">Espelho para um elemento, gama básica,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</si>
  <si>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</si>
  <si>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</si>
  <si>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</si>
  <si>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</si>
  <si>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</si>
  <si>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92,87$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</si>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</sst>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02" customWidth="1"/>
    <col min="4" max="4" width="3.57" customWidth="1"/>
    <col min="5" max="5" width="80.7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817.79</v>
      </c>
      <c r="H9" s="13">
        <f ca="1">ROUND(INDIRECT(ADDRESS(ROW()+(0), COLUMN()+(-2), 1))*INDIRECT(ADDRESS(ROW()+(0), COLUMN()+(-1), 1)), 2)</f>
        <v>817.79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108.33</v>
      </c>
      <c r="H10" s="17">
        <f ca="1">ROUND(INDIRECT(ADDRESS(ROW()+(0), COLUMN()+(-2), 1))*INDIRECT(ADDRESS(ROW()+(0), COLUMN()+(-1), 1)), 2)</f>
        <v>108.33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437.42</v>
      </c>
      <c r="H11" s="17">
        <f ca="1">ROUND(INDIRECT(ADDRESS(ROW()+(0), COLUMN()+(-2), 1))*INDIRECT(ADDRESS(ROW()+(0), COLUMN()+(-1), 1)), 2)</f>
        <v>437.42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</v>
      </c>
      <c r="G12" s="17">
        <v>316.98</v>
      </c>
      <c r="H12" s="17">
        <f ca="1">ROUND(INDIRECT(ADDRESS(ROW()+(0), COLUMN()+(-2), 1))*INDIRECT(ADDRESS(ROW()+(0), COLUMN()+(-1), 1)), 2)</f>
        <v>316.98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0.218</v>
      </c>
      <c r="G13" s="21">
        <v>644.41</v>
      </c>
      <c r="H13" s="21">
        <f ca="1">ROUND(INDIRECT(ADDRESS(ROW()+(0), COLUMN()+(-2), 1))*INDIRECT(ADDRESS(ROW()+(0), COLUMN()+(-1), 1)), 2)</f>
        <v>140.48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1821</v>
      </c>
      <c r="H14" s="24">
        <f ca="1">ROUND(INDIRECT(ADDRESS(ROW()+(0), COLUMN()+(-2), 1))*INDIRECT(ADDRESS(ROW()+(0), COLUMN()+(-1), 1))/100, 2)</f>
        <v>36.42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1857.42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