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<sst xmlns="http://schemas.openxmlformats.org/spreadsheetml/2006/main" count="30" uniqueCount="30">
  <si>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</si>
  <si>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IEP030</t>
  </si>
  <si>
    <t xml:space="preserve">Ud</t>
  </si>
  <si>
    <t xml:space="preserve">Ligação equipotencial.</t>
  </si>
  <si>
    <r>
      <rPr>
        <sz val="8.25"/>
        <color rgb="FF000000"/>
        <rFont val="Arial"/>
        <family val="2"/>
      </rPr>
      <t xml:space="preserve">Ligação equipotencial em local húmido.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</si>
  <si>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</si>
  <si>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</si>
  <si>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</si>
  <si>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</si>
  <si>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</si>
  <si>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</si>
  <si>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mt35ttc020c</t>
  </si>
  <si>
    <t xml:space="preserve">m</t>
  </si>
  <si>
    <t xml:space="preserve">Condutor rígido unipolar de cobre, isolado, 750 V e 4 mm² de secção, para ligação equipotencial.</t>
  </si>
  <si>
    <t xml:space="preserve">mt35ttc030</t>
  </si>
  <si>
    <t xml:space="preserve">Ud</t>
  </si>
  <si>
    <t xml:space="preserve">Abraçadeira de latão.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</si>
  <si>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</si>
  <si>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</si>
  <si>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</si>
  <si>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</si>
  <si>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</si>
  <si>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</si>
  <si>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</si>
  <si>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</si>
  <si>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</si>
  <si>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</si>
  <si>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</si>
  <si>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55,26$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</si>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</sst>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80.58" customWidth="1"/>
    <col min="5" max="5" width="6.46" customWidth="1"/>
    <col min="6" max="6" width="12.92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7</v>
      </c>
      <c r="F9" s="13">
        <v>80.07</v>
      </c>
      <c r="G9" s="13">
        <f ca="1">ROUND(INDIRECT(ADDRESS(ROW()+(0), COLUMN()+(-2), 1))*INDIRECT(ADDRESS(ROW()+(0), COLUMN()+(-1), 1)), 2)</f>
        <v>560.49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</v>
      </c>
      <c r="F10" s="17">
        <v>228.74</v>
      </c>
      <c r="G10" s="17">
        <f ca="1">ROUND(INDIRECT(ADDRESS(ROW()+(0), COLUMN()+(-2), 1))*INDIRECT(ADDRESS(ROW()+(0), COLUMN()+(-1), 1)), 2)</f>
        <v>1143.7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0.25</v>
      </c>
      <c r="F11" s="17">
        <v>187.9</v>
      </c>
      <c r="G11" s="17">
        <f ca="1">ROUND(INDIRECT(ADDRESS(ROW()+(0), COLUMN()+(-2), 1))*INDIRECT(ADDRESS(ROW()+(0), COLUMN()+(-1), 1)), 2)</f>
        <v>46.98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0.916</v>
      </c>
      <c r="F12" s="17">
        <v>644.41</v>
      </c>
      <c r="G12" s="17">
        <f ca="1">ROUND(INDIRECT(ADDRESS(ROW()+(0), COLUMN()+(-2), 1))*INDIRECT(ADDRESS(ROW()+(0), COLUMN()+(-1), 1)), 2)</f>
        <v>590.28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0.916</v>
      </c>
      <c r="F13" s="21">
        <v>401.31</v>
      </c>
      <c r="G13" s="21">
        <f ca="1">ROUND(INDIRECT(ADDRESS(ROW()+(0), COLUMN()+(-2), 1))*INDIRECT(ADDRESS(ROW()+(0), COLUMN()+(-1), 1)), 2)</f>
        <v>367.6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2709.05</v>
      </c>
      <c r="G14" s="24">
        <f ca="1">ROUND(INDIRECT(ADDRESS(ROW()+(0), COLUMN()+(-2), 1))*INDIRECT(ADDRESS(ROW()+(0), COLUMN()+(-1), 1))/100, 2)</f>
        <v>54.18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2763.23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