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<sst xmlns="http://schemas.openxmlformats.org/spreadsheetml/2006/main" count="36" uniqueCount="36">
  <si>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</si>
  <si>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IFD070</t>
  </si>
  <si>
    <t xml:space="preserve">Ud</t>
  </si>
  <si>
    <t xml:space="preserve">Depósito pré-fabricado de água potável, para enterrar.</t>
  </si>
  <si>
    <r>
      <rPr>
        <sz val="8.25"/>
        <color rgb="FF000000"/>
        <rFont val="Arial"/>
        <family val="2"/>
      </rPr>
      <t xml:space="preserve">Depósito de polietileno de alta densidade (PEAD/HDPE), horizontal, de 500 l, de água potável, para enterrar, com válvula de corte adufa de 1" DN 25 mm e válvula de flutuador, para a entrada e válvula de corte adufa de 1" DN 25 mm para a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</si>
  <si>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</si>
  <si>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</si>
  <si>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</si>
  <si>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</si>
  <si>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</si>
  <si>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</si>
  <si>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</si>
  <si>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</si>
  <si>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</si>
  <si>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mt37vfl010c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</si>
  <si>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</si>
  <si>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</si>
  <si>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mt37dpb110aa</t>
  </si>
  <si>
    <t xml:space="preserve">Ud</t>
  </si>
  <si>
    <t xml:space="preserve">Depósito de polietileno de alta densidade (PEAD/HDPE), horizontal, de 500 l, de 750 mm de diâmetro e 1250 mm de comprimento, com boca de acesso de 300 mm de diâmetro, arejador e escoadouro, para enterrar.</t>
  </si>
  <si>
    <t xml:space="preserve">mt37www010</t>
  </si>
  <si>
    <t xml:space="preserve">Ud</t>
  </si>
  <si>
    <t xml:space="preserve">Material auxiliar para instalações de abastecimento de água.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</si>
  <si>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</si>
  <si>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</si>
  <si>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</si>
  <si>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</si>
  <si>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</si>
  <si>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</si>
  <si>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</si>
  <si>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</si>
  <si>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</si>
  <si>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</si>
  <si>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</si>
  <si>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6.180,16$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</si>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</sst>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1492.96</v>
      </c>
      <c r="G9" s="13">
        <f ca="1">ROUND(INDIRECT(ADDRESS(ROW()+(0), COLUMN()+(-2), 1))*INDIRECT(ADDRESS(ROW()+(0), COLUMN()+(-1), 1)), 2)</f>
        <v>2985.92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11102.3</v>
      </c>
      <c r="G10" s="17">
        <f ca="1">ROUND(INDIRECT(ADDRESS(ROW()+(0), COLUMN()+(-2), 1))*INDIRECT(ADDRESS(ROW()+(0), COLUMN()+(-1), 1)), 2)</f>
        <v>11102.3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37878.7</v>
      </c>
      <c r="G11" s="17">
        <f ca="1">ROUND(INDIRECT(ADDRESS(ROW()+(0), COLUMN()+(-2), 1))*INDIRECT(ADDRESS(ROW()+(0), COLUMN()+(-1), 1)), 2)</f>
        <v>37878.7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228.74</v>
      </c>
      <c r="G12" s="17">
        <f ca="1">ROUND(INDIRECT(ADDRESS(ROW()+(0), COLUMN()+(-2), 1))*INDIRECT(ADDRESS(ROW()+(0), COLUMN()+(-1), 1)), 2)</f>
        <v>228.74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</v>
      </c>
      <c r="F13" s="17">
        <v>5363.53</v>
      </c>
      <c r="G13" s="17">
        <f ca="1">ROUND(INDIRECT(ADDRESS(ROW()+(0), COLUMN()+(-2), 1))*INDIRECT(ADDRESS(ROW()+(0), COLUMN()+(-1), 1)), 2)</f>
        <v>1072.71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1.661</v>
      </c>
      <c r="F14" s="17">
        <v>672.75</v>
      </c>
      <c r="G14" s="17">
        <f ca="1">ROUND(INDIRECT(ADDRESS(ROW()+(0), COLUMN()+(-2), 1))*INDIRECT(ADDRESS(ROW()+(0), COLUMN()+(-1), 1)), 2)</f>
        <v>1117.44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1.661</v>
      </c>
      <c r="F15" s="21">
        <v>418.91</v>
      </c>
      <c r="G15" s="21">
        <f ca="1">ROUND(INDIRECT(ADDRESS(ROW()+(0), COLUMN()+(-2), 1))*INDIRECT(ADDRESS(ROW()+(0), COLUMN()+(-1), 1)), 2)</f>
        <v>695.81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55081.6</v>
      </c>
      <c r="G16" s="24">
        <f ca="1">ROUND(INDIRECT(ADDRESS(ROW()+(0), COLUMN()+(-2), 1))*INDIRECT(ADDRESS(ROW()+(0), COLUMN()+(-1), 1))/100, 2)</f>
        <v>1101.63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56183.3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