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<sst xmlns="http://schemas.openxmlformats.org/spreadsheetml/2006/main" count="30" uniqueCount="30">
  <si>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</si>
  <si>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IFW060</t>
  </si>
  <si>
    <t xml:space="preserve">Ud</t>
  </si>
  <si>
    <t xml:space="preserve">Válvula limitadora de pressão.</t>
  </si>
  <si>
    <r>
      <rPr>
        <sz val="8.25"/>
        <color rgb="FF000000"/>
        <rFont val="Arial"/>
        <family val="2"/>
      </rPr>
      <t xml:space="preserve">Válvula limitadora de pressão de latão, de 1/2" DN 15 mm de diâmetro, pressão máxima de entrada de 15 bar e pressão de saída regulável entre 1 e 4 bar. Incluindo manómetro,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</si>
  <si>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</si>
  <si>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</si>
  <si>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</si>
  <si>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</si>
  <si>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</si>
  <si>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</si>
  <si>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mt37svl010a</t>
  </si>
  <si>
    <t xml:space="preserve">Ud</t>
  </si>
  <si>
    <t xml:space="preserve">Válvula limitadora de pressão de latão, de 1/2" DN 15 mm de diâmetro, pressão máxima de entrada de 15 bar e pressão de saída regulável entre 1 e 4 bar, temperatura máxima de 80°C, com racores.</t>
  </si>
  <si>
    <t xml:space="preserve">mt42www041</t>
  </si>
  <si>
    <t xml:space="preserve">Ud</t>
  </si>
  <si>
    <t xml:space="preserve">Manómetro com banho de glicerina e diâmetro de esfera de 100 mm, com tomada vertical, para montagem roscado de 1/4", escala de pressão de 0 a 10 bar.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</si>
  <si>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</si>
  <si>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</si>
  <si>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</si>
  <si>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</si>
  <si>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</si>
  <si>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</si>
  <si>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</si>
  <si>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</si>
  <si>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</si>
  <si>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</si>
  <si>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</si>
  <si>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14.096,88$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</si>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</sst>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3208.98</v>
      </c>
      <c r="G9" s="13">
        <f ca="1">ROUND(INDIRECT(ADDRESS(ROW()+(0), COLUMN()+(-2), 1))*INDIRECT(ADDRESS(ROW()+(0), COLUMN()+(-1), 1)), 2)</f>
        <v>3208.98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7073.15</v>
      </c>
      <c r="G10" s="17">
        <f ca="1">ROUND(INDIRECT(ADDRESS(ROW()+(0), COLUMN()+(-2), 1))*INDIRECT(ADDRESS(ROW()+(0), COLUMN()+(-1), 1)), 2)</f>
        <v>7073.15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228.74</v>
      </c>
      <c r="G11" s="17">
        <f ca="1">ROUND(INDIRECT(ADDRESS(ROW()+(0), COLUMN()+(-2), 1))*INDIRECT(ADDRESS(ROW()+(0), COLUMN()+(-1), 1)), 2)</f>
        <v>228.74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0.115</v>
      </c>
      <c r="F12" s="17">
        <v>644.41</v>
      </c>
      <c r="G12" s="17">
        <f ca="1">ROUND(INDIRECT(ADDRESS(ROW()+(0), COLUMN()+(-2), 1))*INDIRECT(ADDRESS(ROW()+(0), COLUMN()+(-1), 1)), 2)</f>
        <v>74.11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0.115</v>
      </c>
      <c r="F13" s="21">
        <v>401.31</v>
      </c>
      <c r="G13" s="21">
        <f ca="1">ROUND(INDIRECT(ADDRESS(ROW()+(0), COLUMN()+(-2), 1))*INDIRECT(ADDRESS(ROW()+(0), COLUMN()+(-1), 1)), 2)</f>
        <v>46.15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10631.1</v>
      </c>
      <c r="G14" s="24">
        <f ca="1">ROUND(INDIRECT(ADDRESS(ROW()+(0), COLUMN()+(-2), 1))*INDIRECT(ADDRESS(ROW()+(0), COLUMN()+(-1), 1))/100, 2)</f>
        <v>212.62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