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<sst xmlns="http://schemas.openxmlformats.org/spreadsheetml/2006/main" count="30" uniqueCount="30">
  <si>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</si>
  <si>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IHU530</t>
  </si>
  <si>
    <t xml:space="preserve">m</t>
  </si>
  <si>
    <t xml:space="preserve">Tubagem multicamada, livre de halogéneos, de polipropileno copolímero random resistente à temperatura/polipropileno copolímero random resistente à temperatura com fibra de vidro/polipropileno copolímero random resistente à temperatura (PP-RCT/PP-RCT com fibra de vidro/PP-RCT), pré-isolada termicamente.</t>
  </si>
  <si>
    <r>
      <rPr>
        <sz val="8.25"/>
        <color rgb="FF000000"/>
        <rFont val="Arial"/>
        <family val="2"/>
      </rPr>
      <t xml:space="preserve">Tubagem pré-isolada termicamente formada por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oxigénio, livre de halogéneos, série 3,2, SDR7,4, de 20 mm de diâmetro exterior e 2,8 mm de espessura, com camada exterior resistente aos raios UV, de cor cinzento RAL 9006 com bandas de cor branca RAL 9003 e camada interior resistente aos processos de desinfecção com protecção contra as incrustações e tratamento anti-microbiano de cor branca RAL 9003, pré-isolado termicamente com espuma de poliuretano condutibilidade térmica 0,02 W/(m°C) e protegido mecanicamente com tubo de polietileno resistente aos raios UV, de 50 mm de diâmetro exterior de cor preto, fornecido em barras de 4 m de comprimento. Instalação em superfície. Inclusive material auxiliar para montagem e fixação, acessórios de união e kits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</si>
  <si>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</si>
  <si>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</si>
  <si>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</si>
  <si>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</si>
  <si>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</si>
  <si>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</si>
  <si>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mt37abn852aa</t>
  </si>
  <si>
    <t xml:space="preserve">Ud</t>
  </si>
  <si>
    <t xml:space="preserve">Material auxiliar para montagem e fixação das tubagens de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oxigénio, livre de halogéneos, série 3,2, SDR7,4, de 20 mm de diâmetro exterior, pré-isolado termicamente com espuma de poliuretano e protegido mecanicamente com tubo de polietileno resistente aos raios UV, de 50 mm de diâmetro exterior.</t>
  </si>
  <si>
    <t xml:space="preserve">mt37abn850aaa</t>
  </si>
  <si>
    <t xml:space="preserve">m</t>
  </si>
  <si>
    <t xml:space="preserve">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oxigénio, livre de halogéneos, série 3,2, SDR7,4, de 20 mm de diâmetro exterior e 2,8 mm de espessura, com camada exterior resistente aos raios UV, de cor cinzento RAL 9006 com bandas de cor branca RAL 9003 e camada interior resistente aos processos de desinfecção com protecção contra as incrustações e tratamento anti-microbiano de cor branca RAL 9003, pré-isolado termicamente com espuma de poliuretano condutibilidade térmica 0,02 W/(m°C) e protegido mecanicamente com tubo de polietileno resistente aos raios UV, de 50 mm de diâmetro exterior de cor preto, fornecido em barras de 4 m de comprimento, segundo EN ISO 21003-2 e NP EN ISO 15874-2.</t>
  </si>
  <si>
    <t xml:space="preserve">mt37abn851aa</t>
  </si>
  <si>
    <t xml:space="preserve">Ud</t>
  </si>
  <si>
    <t xml:space="preserve">Acessórios de união e kits de isolamento para tubo multicamada, pré-isolado, livre de halogéneos, formado por tubo multicamada de polipropileno copolímero random resistente à temperatura com um bom comportamento a pressões elevadas/polipropileno copolímero random resistente à temperatura com um bom comportamento a pressões elevadas com fibra de vidro/polipropileno copolímero random resistente à temperatura com um bom comportamento a pressões elevadas (PP-RCT RP/PP-RCT RP com fibra de vidro/PP-RCT RP), com barreira de oxigénio, livre de halogéneos, série 3,2, SDR7,4, de 20 mm de diâmetro exterior, pré-isolado termicamente com espuma de poliuretano e protegido mecanicamente com tubo de polietileno resistente aos raios UV, de 50 mm de diâmetro exterior.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</si>
  <si>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</si>
  <si>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</si>
  <si>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</si>
  <si>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</si>
  <si>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</si>
  <si>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</si>
  <si>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</si>
  <si>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</si>
  <si>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177,48$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</si>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</sst>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117.37</v>
      </c>
      <c r="H9" s="13">
        <f ca="1">ROUND(INDIRECT(ADDRESS(ROW()+(0), COLUMN()+(-2), 1))*INDIRECT(ADDRESS(ROW()+(0), COLUMN()+(-1), 1)), 2)</f>
        <v>117.37</v>
      </c>
    </row>
    <row r="10" spans="1:8" ht="139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2344.97</v>
      </c>
      <c r="H10" s="17">
        <f ca="1">ROUND(INDIRECT(ADDRESS(ROW()+(0), COLUMN()+(-2), 1))*INDIRECT(ADDRESS(ROW()+(0), COLUMN()+(-1), 1)), 2)</f>
        <v>2344.97</v>
      </c>
    </row>
    <row r="11" spans="1:8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2344.97</v>
      </c>
      <c r="H11" s="17">
        <f ca="1">ROUND(INDIRECT(ADDRESS(ROW()+(0), COLUMN()+(-2), 1))*INDIRECT(ADDRESS(ROW()+(0), COLUMN()+(-1), 1)), 2)</f>
        <v>234.5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</v>
      </c>
      <c r="G12" s="17">
        <v>672.75</v>
      </c>
      <c r="H12" s="17">
        <f ca="1">ROUND(INDIRECT(ADDRESS(ROW()+(0), COLUMN()+(-2), 1))*INDIRECT(ADDRESS(ROW()+(0), COLUMN()+(-1), 1)), 2)</f>
        <v>13.46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0.02</v>
      </c>
      <c r="G13" s="21">
        <v>418.91</v>
      </c>
      <c r="H13" s="21">
        <f ca="1">ROUND(INDIRECT(ADDRESS(ROW()+(0), COLUMN()+(-2), 1))*INDIRECT(ADDRESS(ROW()+(0), COLUMN()+(-1), 1)), 2)</f>
        <v>8.38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2718.68</v>
      </c>
      <c r="H14" s="24">
        <f ca="1">ROUND(INDIRECT(ADDRESS(ROW()+(0), COLUMN()+(-2), 1))*INDIRECT(ADDRESS(ROW()+(0), COLUMN()+(-1), 1))/100, 2)</f>
        <v>54.37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2773.05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