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<sst xmlns="http://schemas.openxmlformats.org/spreadsheetml/2006/main" count="33" uniqueCount="33">
  <si>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</si>
  <si>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IND030</t>
  </si>
  <si>
    <t xml:space="preserve">m</t>
  </si>
  <si>
    <t xml:space="preserve">Conduta para a extracção do radão.</t>
  </si>
  <si>
    <r>
      <rPr>
        <sz val="8.25"/>
        <color rgb="FF000000"/>
        <rFont val="Arial"/>
        <family val="2"/>
      </rPr>
      <t xml:space="preserve">Conduta para a extracção do radão, formada por tubo liso de PVC, de 110 mm de diâmetro nominal. Inclusive material auxiliar para montagem e fixação, acessórios e peças especiais.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</si>
  <si>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</si>
  <si>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</si>
  <si>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</si>
  <si>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</si>
  <si>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</si>
  <si>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</si>
  <si>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mt41ter410a</t>
  </si>
  <si>
    <t xml:space="preserve">Ud</t>
  </si>
  <si>
    <t xml:space="preserve">Material auxiliar para montagem e fixação das condutas de PVC, de 110 mm de diâmetro nominal.</t>
  </si>
  <si>
    <t xml:space="preserve">mt41ter010af</t>
  </si>
  <si>
    <t xml:space="preserve">m</t>
  </si>
  <si>
    <t xml:space="preserve">Tubo liso de PVC, de 110 mm de diâmetro nominal, com extremo abocardado, para a extracção do radão, com o preço incrementado em 25% relativamente a acessórios e peças especiais.</t>
  </si>
  <si>
    <t xml:space="preserve">mt11var009</t>
  </si>
  <si>
    <t xml:space="preserve">l</t>
  </si>
  <si>
    <t xml:space="preserve">Líquido de limpeza para colagem com adesivo de tubos e acessórios de PVC.</t>
  </si>
  <si>
    <t xml:space="preserve">mt11var010</t>
  </si>
  <si>
    <t xml:space="preserve">l</t>
  </si>
  <si>
    <t xml:space="preserve">Cola para tubos e acessórios de PVC.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</si>
  <si>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</si>
  <si>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</si>
  <si>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</si>
  <si>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</si>
  <si>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</si>
  <si>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</si>
  <si>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</si>
  <si>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</si>
  <si>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208,21$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</si>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</sst>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0.68" customWidth="1"/>
    <col min="4" max="4" width="2.89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54.57</v>
      </c>
      <c r="H9" s="13">
        <f ca="1">ROUND(INDIRECT(ADDRESS(ROW()+(0), COLUMN()+(-2), 1))*INDIRECT(ADDRESS(ROW()+(0), COLUMN()+(-1), 1)), 2)</f>
        <v>54.57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1323.38</v>
      </c>
      <c r="H10" s="17">
        <f ca="1">ROUND(INDIRECT(ADDRESS(ROW()+(0), COLUMN()+(-2), 1))*INDIRECT(ADDRESS(ROW()+(0), COLUMN()+(-1), 1)), 2)</f>
        <v>1323.38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0.04</v>
      </c>
      <c r="G11" s="17">
        <v>6326.46</v>
      </c>
      <c r="H11" s="17">
        <f ca="1">ROUND(INDIRECT(ADDRESS(ROW()+(0), COLUMN()+(-2), 1))*INDIRECT(ADDRESS(ROW()+(0), COLUMN()+(-1), 1)), 2)</f>
        <v>253.06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0.02</v>
      </c>
      <c r="G12" s="17">
        <v>8064.92</v>
      </c>
      <c r="H12" s="17">
        <f ca="1">ROUND(INDIRECT(ADDRESS(ROW()+(0), COLUMN()+(-2), 1))*INDIRECT(ADDRESS(ROW()+(0), COLUMN()+(-1), 1)), 2)</f>
        <v>161.3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0.172</v>
      </c>
      <c r="G13" s="17">
        <v>672.75</v>
      </c>
      <c r="H13" s="17">
        <f ca="1">ROUND(INDIRECT(ADDRESS(ROW()+(0), COLUMN()+(-2), 1))*INDIRECT(ADDRESS(ROW()+(0), COLUMN()+(-1), 1)), 2)</f>
        <v>115.71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0.086</v>
      </c>
      <c r="G14" s="21">
        <v>419.67</v>
      </c>
      <c r="H14" s="21">
        <f ca="1">ROUND(INDIRECT(ADDRESS(ROW()+(0), COLUMN()+(-2), 1))*INDIRECT(ADDRESS(ROW()+(0), COLUMN()+(-1), 1)), 2)</f>
        <v>36.09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1944.11</v>
      </c>
      <c r="H15" s="24">
        <f ca="1">ROUND(INDIRECT(ADDRESS(ROW()+(0), COLUMN()+(-2), 1))*INDIRECT(ADDRESS(ROW()+(0), COLUMN()+(-1), 1))/100, 2)</f>
        <v>38.88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1982.99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