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<sst xmlns="http://schemas.openxmlformats.org/spreadsheetml/2006/main" count="24" uniqueCount="24">
  <si>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</si>
  <si>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IVM021</t>
  </si>
  <si>
    <t xml:space="preserve">Ud</t>
  </si>
  <si>
    <t xml:space="preserve">Boca de ventilação para interiores.</t>
  </si>
  <si>
    <r>
      <rPr>
        <sz val="8.25"/>
        <color rgb="FF000000"/>
        <rFont val="Arial"/>
        <family val="2"/>
      </rPr>
  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</si>
  <si>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</si>
  <si>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</si>
  <si>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</si>
  <si>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</si>
  <si>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</si>
  <si>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</si>
  <si>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mt42svi190a</t>
  </si>
  <si>
    <t xml:space="preserve">Ud</t>
  </si>
  <si>
    <t xml:space="preserve">Boca de ventilação graduável de poliestireno em execução redonda, adequada para extracção e impulsão, de 80 mm de diâmetro, formada por um corpo com junta elástica de EPDM, um obturador central graduável e uma grelha central obturável.</t>
  </si>
  <si>
    <t xml:space="preserve">mo005</t>
  </si>
  <si>
    <t xml:space="preserve">h</t>
  </si>
  <si>
    <t xml:space="preserve">Oficial de 1ª instalador de ar condicionado.</t>
  </si>
  <si>
    <t xml:space="preserve">mo104</t>
  </si>
  <si>
    <t xml:space="preserve">h</t>
  </si>
  <si>
    <t xml:space="preserve">Ajudante de instalador de ar condicionado.</t>
  </si>
  <si>
    <t xml:space="preserve">%</t>
  </si>
  <si>
    <t xml:space="preserve">Custos directos complementares</t>
  </si>
  <si>
    <t xml:space="preserve">Custo de manutenção decenal: 364,93$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</si>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</sst>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1.19" customWidth="1"/>
    <col min="5" max="5" width="83.8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1924.68</v>
      </c>
      <c r="H9" s="13">
        <f ca="1">ROUND(INDIRECT(ADDRESS(ROW()+(0), COLUMN()+(-2), 1))*INDIRECT(ADDRESS(ROW()+(0), COLUMN()+(-1), 1)), 2)</f>
        <v>1924.68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0.172</v>
      </c>
      <c r="G10" s="17">
        <v>644.41</v>
      </c>
      <c r="H10" s="17">
        <f ca="1">ROUND(INDIRECT(ADDRESS(ROW()+(0), COLUMN()+(-2), 1))*INDIRECT(ADDRESS(ROW()+(0), COLUMN()+(-1), 1)), 2)</f>
        <v>110.84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0.172</v>
      </c>
      <c r="G11" s="21">
        <v>401.31</v>
      </c>
      <c r="H11" s="21">
        <f ca="1">ROUND(INDIRECT(ADDRESS(ROW()+(0), COLUMN()+(-2), 1))*INDIRECT(ADDRESS(ROW()+(0), COLUMN()+(-1), 1)), 2)</f>
        <v>69.03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2104.55</v>
      </c>
      <c r="H12" s="24">
        <f ca="1">ROUND(INDIRECT(ADDRESS(ROW()+(0), COLUMN()+(-2), 1))*INDIRECT(ADDRESS(ROW()+(0), COLUMN()+(-1), 1))/100, 2)</f>
        <v>42.09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2146.64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