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<sst xmlns="http://schemas.openxmlformats.org/spreadsheetml/2006/main" count="27" uniqueCount="27">
  <si>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</si>
  <si>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LCL062</t>
  </si>
  <si>
    <t xml:space="preserve">Ud</t>
  </si>
  <si>
    <t xml:space="preserve">Janela tipo óculo de alumínio.</t>
  </si>
  <si>
    <r>
      <rPr>
        <sz val="8.25"/>
        <color rgb="FF000000"/>
        <rFont val="Arial"/>
        <family val="2"/>
      </rPr>
      <t xml:space="preserve">Janela tipo óculo metade fixa e metade basculante de alumínio anodizado cor bronze, de 100 cm de diâmetro, gama média, com classificação à permeabilidade ao ar segundo EN 12207, classificação à estanquidade à água segundo EN 12208 e classificação à resistência à carga do vento segundo EN 12210 e com pré-aro. Inclusive ganchos para a fixação da caixilharia, silicone neutro para vedação perimetral das juntas exterior e interior, entre a caixilharia e a obra. O preço não inclui o assentamento do pré-aro.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</si>
  <si>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</si>
  <si>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</si>
  <si>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</si>
  <si>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</si>
  <si>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</si>
  <si>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</si>
  <si>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mt25pfx175jb</t>
  </si>
  <si>
    <t xml:space="preserve">Ud</t>
  </si>
  <si>
    <t xml:space="preserve">Janela tipo óculo metade fixa e metade basculante de alumínio anodizado cor bronze, de 100 cm de diâmetro, gama média, inclusive perfis para enformado de pré-aro e bite com o certificado de qualidade EWAA-EURAS (QUALANOD).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</si>
  <si>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</si>
  <si>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</si>
  <si>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</si>
  <si>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</si>
  <si>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</si>
  <si>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</si>
  <si>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</si>
  <si>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</si>
  <si>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</si>
  <si>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</si>
  <si>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</si>
  <si>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23.196,67$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</si>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</sst>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158700</v>
      </c>
      <c r="G9" s="13">
        <f ca="1">ROUND(INDIRECT(ADDRESS(ROW()+(0), COLUMN()+(-2), 1))*INDIRECT(ADDRESS(ROW()+(0), COLUMN()+(-1), 1)), 2)</f>
        <v>158700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0.28</v>
      </c>
      <c r="F10" s="17">
        <v>772.83</v>
      </c>
      <c r="G10" s="17">
        <f ca="1">ROUND(INDIRECT(ADDRESS(ROW()+(0), COLUMN()+(-2), 1))*INDIRECT(ADDRESS(ROW()+(0), COLUMN()+(-1), 1)), 2)</f>
        <v>216.39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3.253</v>
      </c>
      <c r="F11" s="17">
        <v>663.39</v>
      </c>
      <c r="G11" s="17">
        <f ca="1">ROUND(INDIRECT(ADDRESS(ROW()+(0), COLUMN()+(-2), 1))*INDIRECT(ADDRESS(ROW()+(0), COLUMN()+(-1), 1)), 2)</f>
        <v>2158.01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3.25</v>
      </c>
      <c r="F12" s="21">
        <v>420.63</v>
      </c>
      <c r="G12" s="21">
        <f ca="1">ROUND(INDIRECT(ADDRESS(ROW()+(0), COLUMN()+(-2), 1))*INDIRECT(ADDRESS(ROW()+(0), COLUMN()+(-1), 1)), 2)</f>
        <v>1367.05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162442</v>
      </c>
      <c r="G13" s="24">
        <f ca="1">ROUND(INDIRECT(ADDRESS(ROW()+(0), COLUMN()+(-2), 1))*INDIRECT(ADDRESS(ROW()+(0), COLUMN()+(-1), 1))/100, 2)</f>
        <v>3248.83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165690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