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<sst xmlns="http://schemas.openxmlformats.org/spreadsheetml/2006/main" count="30" uniqueCount="30">
  <si>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</si>
  <si>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LCL020</t>
  </si>
  <si>
    <t xml:space="preserve">m²</t>
  </si>
  <si>
    <t xml:space="preserve">Caixilharia de alumínio em envidraçados de montras.</t>
  </si>
  <si>
    <r>
      <rPr>
        <sz val="8.25"/>
        <color rgb="FF000000"/>
        <rFont val="Arial"/>
        <family val="2"/>
      </rPr>
      <t xml:space="preserve">Caixilharia de alumínio lacado cor branca, com 60 microns de espessura mínima de película seca, em envidraçados de montras de superfície inferior a 4 m², formada por aros, bites e acessórios; marca de qualidade QUALICOAT, gama básica, com classificação à permeabilidade ao ar segundo EN 12207, à estanquidade à água segundo EN 12208 e à resistência à carga do vento segundo EN 12210, com pré-aro. Inclusive silicone neutro para vedação perimetral das juntas exterior e interior, entre a caixilharia e a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</si>
  <si>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</si>
  <si>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</si>
  <si>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</si>
  <si>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</si>
  <si>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</si>
  <si>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</si>
  <si>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mt25pem015k</t>
  </si>
  <si>
    <t xml:space="preserve">m</t>
  </si>
  <si>
    <t xml:space="preserve">Pré-aro de alumínio, ensamblado através de esquadros e com ganchos de fixação para a fixação ao paramento e parafusos para a fixação da caixilharia.</t>
  </si>
  <si>
    <t xml:space="preserve">mt25pfb010m</t>
  </si>
  <si>
    <t xml:space="preserve">m²</t>
  </si>
  <si>
    <t xml:space="preserve">Caixilharia sem persiana de alumínio lacado cor branca para envidraçados de montras, de superfície menor de 4 m², formada por aros, bites e acessórios, gama básica, com classificação à permeabilidade ao ar segundo EN 12207, à estanquidade à água segundo EN 12208 e à resistência à carga do vento segundo EN 12210, marca de qualidade QUALICOAT. Inclusive ferragens, juntas de envidraçado de EPDM, parafusos de aço inoxidável, elementos de estanquidade e acessórios.</t>
  </si>
  <si>
    <t xml:space="preserve">mt22www050a</t>
  </si>
  <si>
    <t xml:space="preserve">Ud</t>
  </si>
  <si>
    <t xml:space="preserve">Cartucho de 300 ml de silicone neutro oxímico, de elasticidade permanente e cura rápida, cor branca, intervalo de temperatura de trabalho de -60 a 150°C, com resistência aos raios UV, dureza Shore A aproximada de 22, segundo EN ISO 868 e alongamento na rotura &gt;= 800%, segundo EN ISO 8339.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</si>
  <si>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</si>
  <si>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</si>
  <si>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</si>
  <si>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</si>
  <si>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</si>
  <si>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</si>
  <si>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</si>
  <si>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</si>
  <si>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3.189,48$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</si>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</sst>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2</v>
      </c>
      <c r="F9" s="13">
        <v>1172.32</v>
      </c>
      <c r="G9" s="13">
        <f ca="1">ROUND(INDIRECT(ADDRESS(ROW()+(0), COLUMN()+(-2), 1))*INDIRECT(ADDRESS(ROW()+(0), COLUMN()+(-1), 1)), 2)</f>
        <v>2344.64</v>
      </c>
    </row>
    <row r="10" spans="1:7" ht="66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1.02</v>
      </c>
      <c r="F10" s="17">
        <v>25029.3</v>
      </c>
      <c r="G10" s="17">
        <f ca="1">ROUND(INDIRECT(ADDRESS(ROW()+(0), COLUMN()+(-2), 1))*INDIRECT(ADDRESS(ROW()+(0), COLUMN()+(-1), 1)), 2)</f>
        <v>25529.9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0.448</v>
      </c>
      <c r="F11" s="17">
        <v>772.83</v>
      </c>
      <c r="G11" s="17">
        <f ca="1">ROUND(INDIRECT(ADDRESS(ROW()+(0), COLUMN()+(-2), 1))*INDIRECT(ADDRESS(ROW()+(0), COLUMN()+(-1), 1)), 2)</f>
        <v>346.23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0.197</v>
      </c>
      <c r="F12" s="17">
        <v>663.39</v>
      </c>
      <c r="G12" s="17">
        <f ca="1">ROUND(INDIRECT(ADDRESS(ROW()+(0), COLUMN()+(-2), 1))*INDIRECT(ADDRESS(ROW()+(0), COLUMN()+(-1), 1)), 2)</f>
        <v>130.69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0.179</v>
      </c>
      <c r="F13" s="21">
        <v>420.63</v>
      </c>
      <c r="G13" s="21">
        <f ca="1">ROUND(INDIRECT(ADDRESS(ROW()+(0), COLUMN()+(-2), 1))*INDIRECT(ADDRESS(ROW()+(0), COLUMN()+(-1), 1)), 2)</f>
        <v>75.29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28426.7</v>
      </c>
      <c r="G14" s="24">
        <f ca="1">ROUND(INDIRECT(ADDRESS(ROW()+(0), COLUMN()+(-2), 1))*INDIRECT(ADDRESS(ROW()+(0), COLUMN()+(-1), 1))/100, 2)</f>
        <v>568.53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28995.3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