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<sst xmlns="http://schemas.openxmlformats.org/spreadsheetml/2006/main" count="34" uniqueCount="34">
  <si>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</si>
  <si>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</si>
  <si>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</si>
  <si>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</si>
  <si>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sintético, termosoldado, de polipropileno, com uma resistência à tracção longitudinal de 19 kN/m, uma abertura de cone ao ensaio de perfuração dinâmica segundo NP EN ISO 13433 inferior a 60 mm, resistência CBR ao punçoamento 14 kN e uma massa superficial de 250 g/m². Colocação em obra: com sobreposições, directamente sob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</si>
  <si>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</si>
  <si>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</si>
  <si>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</si>
  <si>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</si>
  <si>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</si>
  <si>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</si>
  <si>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mt14gso010dF</t>
  </si>
  <si>
    <t xml:space="preserve">m²</t>
  </si>
  <si>
    <t xml:space="preserve">Geotêxtil não tecido sintético, termosoldado, de polipropileno, com uma resistência à tracção longitudinal de 19 kN/m, uma abertura de cone ao ensaio de perfuração dinâmica segundo NP EN ISO 13433 inferior a 60 mm, resistência CBR ao punçoamento 14 kN e uma massa superficial de 250 g/m², segundo EN 13252.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</si>
  <si>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</si>
  <si>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</si>
  <si>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</si>
  <si>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</si>
  <si>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</si>
  <si>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</si>
  <si>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</si>
  <si>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</si>
  <si>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19,09$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</si>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</sst>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310.6</v>
      </c>
      <c r="J9" s="13">
        <f ca="1">ROUND(INDIRECT(ADDRESS(ROW()+(0), COLUMN()+(-3), 1))*INDIRECT(ADDRESS(ROW()+(0), COLUMN()+(-1), 1)), 2)</f>
        <v>341.66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0.023</v>
      </c>
      <c r="H10" s="16"/>
      <c r="I10" s="17">
        <v>622.24</v>
      </c>
      <c r="J10" s="17">
        <f ca="1">ROUND(INDIRECT(ADDRESS(ROW()+(0), COLUMN()+(-3), 1))*INDIRECT(ADDRESS(ROW()+(0), COLUMN()+(-1), 1)), 2)</f>
        <v>14.31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0.046</v>
      </c>
      <c r="H11" s="20"/>
      <c r="I11" s="21">
        <v>398.94</v>
      </c>
      <c r="J11" s="21">
        <f ca="1">ROUND(INDIRECT(ADDRESS(ROW()+(0), COLUMN()+(-3), 1))*INDIRECT(ADDRESS(ROW()+(0), COLUMN()+(-1), 1)), 2)</f>
        <v>18.35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374.32</v>
      </c>
      <c r="J12" s="24">
        <f ca="1">ROUND(INDIRECT(ADDRESS(ROW()+(0), COLUMN()+(-3), 1))*INDIRECT(ADDRESS(ROW()+(0), COLUMN()+(-1), 1))/100, 2)</f>
        <v>7.49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381.81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1.03202e+006</v>
      </c>
      <c r="G17" s="31"/>
      <c r="H17" s="31">
        <v>1.03202e+006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