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<sst xmlns="http://schemas.openxmlformats.org/spreadsheetml/2006/main" count="34" uniqueCount="34">
  <si>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</si>
  <si>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NIA020</t>
  </si>
  <si>
    <t xml:space="preserve">m²</t>
  </si>
  <si>
    <t xml:space="preserve">Impermeabilização de fosso de ascensor com argamassa.</t>
  </si>
  <si>
    <r>
      <rPr>
        <sz val="8.25"/>
        <color rgb="FF000000"/>
        <rFont val="Arial"/>
        <family val="2"/>
      </rPr>
      <t xml:space="preserve">Impermeabilização de fosso de ascensor constituído por muro de superfície lisa de betão, elementos pré-fabricados de betão ou rebocos de argamassa rica em cimento, com argamassa flexível bicomponente, cor cinzento, composta por ligantes hidráulicos e resinas sintéticas, resistência à pressão hidrostática positiva e negativa de 15 bar, aplicado com trincha em duas ou mais camada, sobre o suporte humedecido, até conseguir uma espessura mínima total de 2 mm. O preço não inclui a impermeabilização de esquinas e encontros.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</si>
  <si>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</si>
  <si>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</si>
  <si>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</si>
  <si>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</si>
  <si>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</si>
  <si>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</si>
  <si>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mt15igp010h</t>
  </si>
  <si>
    <t xml:space="preserve">kg</t>
  </si>
  <si>
    <t xml:space="preserve">Argamassa flexível bicomponente, cor cinzento, composta por ligantes hidráulicos e resinas sintéticas, resistência à pressão hidrostática positiva e negativa de 15 bar, segundo NP EN 1504-2.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</si>
  <si>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</si>
  <si>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</si>
  <si>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</si>
  <si>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</si>
  <si>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</si>
  <si>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</si>
  <si>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</si>
  <si>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</si>
  <si>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63,08$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</si>
  <si>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</si>
  <si>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</si>
  <si>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</si>
  <si>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</si>
  <si>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</si>
  <si>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1504-2:2004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</si>
  <si>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</si>
  <si>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2:  Sistemas  de  protecção  superficial do 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</si>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</sst>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1.53" customWidth="1"/>
    <col min="5" max="5" width="74.6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474.2</v>
      </c>
      <c r="J9" s="13">
        <f ca="1">ROUND(INDIRECT(ADDRESS(ROW()+(0), COLUMN()+(-3), 1))*INDIRECT(ADDRESS(ROW()+(0), COLUMN()+(-1), 1)), 2)</f>
        <v>1422.6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0.115</v>
      </c>
      <c r="H10" s="16"/>
      <c r="I10" s="17">
        <v>654.61</v>
      </c>
      <c r="J10" s="17">
        <f ca="1">ROUND(INDIRECT(ADDRESS(ROW()+(0), COLUMN()+(-3), 1))*INDIRECT(ADDRESS(ROW()+(0), COLUMN()+(-1), 1)), 2)</f>
        <v>75.28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0.115</v>
      </c>
      <c r="H11" s="20"/>
      <c r="I11" s="21">
        <v>419.67</v>
      </c>
      <c r="J11" s="21">
        <f ca="1">ROUND(INDIRECT(ADDRESS(ROW()+(0), COLUMN()+(-3), 1))*INDIRECT(ADDRESS(ROW()+(0), COLUMN()+(-1), 1)), 2)</f>
        <v>48.26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1546.14</v>
      </c>
      <c r="J12" s="24">
        <f ca="1">ROUND(INDIRECT(ADDRESS(ROW()+(0), COLUMN()+(-3), 1))*INDIRECT(ADDRESS(ROW()+(0), COLUMN()+(-1), 1))/100, 2)</f>
        <v>30.92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1577.06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192005</v>
      </c>
      <c r="G17" s="31"/>
      <c r="H17" s="31">
        <v>112009</v>
      </c>
      <c r="I17" s="31"/>
      <c r="J17" s="31"/>
      <c r="K17" s="31" t="s">
        <v>29</v>
      </c>
    </row>
    <row r="18" spans="1:11" ht="34.5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