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<sst xmlns="http://schemas.openxmlformats.org/spreadsheetml/2006/main" count="26" uniqueCount="26">
  <si>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</si>
  <si>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QUA012</t>
  </si>
  <si>
    <t xml:space="preserve">Ud</t>
  </si>
  <si>
    <t xml:space="preserve">Peças especiais para cobertura inclinada de placas asfálticas.</t>
  </si>
  <si>
    <r>
      <rPr>
        <sz val="8.25"/>
        <color rgb="FF000000"/>
        <rFont val="Arial"/>
        <family val="2"/>
      </rPr>
      <t xml:space="preserve">Clarabóia de cúpula de abrir parabólica, com abertura projectante, de 36 cm de largura, 42 cm de comprimento e 15 cm de altura, com placa rectangular de perfil ondulado, de 89x66 cm, para cobertura inclinada, com uma pendente maior que 10%. Inclusive acessórios de fixação das peças às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</si>
  <si>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</si>
  <si>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</si>
  <si>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</si>
  <si>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</si>
  <si>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</si>
  <si>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</si>
  <si>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mt21clo010a</t>
  </si>
  <si>
    <t xml:space="preserve">Ud</t>
  </si>
  <si>
    <t xml:space="preserve">Clarabóia de cúpula de abrir parabólica, com abertura projectante, de 36 cm de largura, 42 cm de comprimento e 15 cm de altura, com placa rectangular de perfil ondulado, de 89x66 cm, para cobertura de placas asfálticas.</t>
  </si>
  <si>
    <t xml:space="preserve">mt13lpo052c</t>
  </si>
  <si>
    <t xml:space="preserve">Ud</t>
  </si>
  <si>
    <t xml:space="preserve">Parafuso auto-roscante, para a fixação sobre suporte metálico.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</si>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</sst>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72" customWidth="1"/>
    <col min="4" max="4" width="0.85" customWidth="1"/>
    <col min="5" max="5" width="82.96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21571.8</v>
      </c>
      <c r="H9" s="13">
        <f ca="1">ROUND(INDIRECT(ADDRESS(ROW()+(0), COLUMN()+(-2), 1))*INDIRECT(ADDRESS(ROW()+(0), COLUMN()+(-1), 1)), 2)</f>
        <v>21571.8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16</v>
      </c>
      <c r="G10" s="17">
        <v>16.7</v>
      </c>
      <c r="H10" s="17">
        <f ca="1">ROUND(INDIRECT(ADDRESS(ROW()+(0), COLUMN()+(-2), 1))*INDIRECT(ADDRESS(ROW()+(0), COLUMN()+(-1), 1)), 2)</f>
        <v>267.2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0.286</v>
      </c>
      <c r="G11" s="17">
        <v>672.75</v>
      </c>
      <c r="H11" s="17">
        <f ca="1">ROUND(INDIRECT(ADDRESS(ROW()+(0), COLUMN()+(-2), 1))*INDIRECT(ADDRESS(ROW()+(0), COLUMN()+(-1), 1)), 2)</f>
        <v>192.41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0.172</v>
      </c>
      <c r="G12" s="21">
        <v>419.67</v>
      </c>
      <c r="H12" s="21">
        <f ca="1">ROUND(INDIRECT(ADDRESS(ROW()+(0), COLUMN()+(-2), 1))*INDIRECT(ADDRESS(ROW()+(0), COLUMN()+(-1), 1)), 2)</f>
        <v>72.18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22103.6</v>
      </c>
      <c r="H13" s="24">
        <f ca="1">ROUND(INDIRECT(ADDRESS(ROW()+(0), COLUMN()+(-2), 1))*INDIRECT(ADDRESS(ROW()+(0), COLUMN()+(-1), 1))/100, 2)</f>
        <v>442.07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22545.7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