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<sst xmlns="http://schemas.openxmlformats.org/spreadsheetml/2006/main" count="48" uniqueCount="48">
  <si>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</si>
  <si>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QUH030</t>
  </si>
  <si>
    <t xml:space="preserve">m²</t>
  </si>
  <si>
    <t xml:space="preserve">Revestimento de cobertura de telhas de betão.</t>
  </si>
  <si>
    <r>
      <rPr>
        <sz val="8.25"/>
        <color rgb="FF000000"/>
        <rFont val="Arial"/>
        <family val="2"/>
      </rPr>
      <t xml:space="preserve">Revestimento de cobertura de telhas de betão, perfil árabe, cor vermelho, 42x33 cm, assentes com argamassa de cimento, confeccionada em obra, dosificação 1:8, directamente sobre a superfície regularizada da vertente, em cobertura inclinada, com uma pendente maior que 25%. O preço não inclui a resolução de pontos singulares nem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</si>
  <si>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</si>
  <si>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</si>
  <si>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</si>
  <si>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</si>
  <si>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</si>
  <si>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</si>
  <si>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</si>
  <si>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</si>
  <si>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</si>
  <si>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</si>
  <si>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</si>
  <si>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</si>
  <si>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</si>
  <si>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</si>
  <si>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</si>
  <si>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mt13thh010a</t>
  </si>
  <si>
    <t xml:space="preserve">Ud</t>
  </si>
  <si>
    <t xml:space="preserve">Telha de betão, perfil árabe, cor vermelho, 42x33 cm,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</si>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</sst>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.80" customWidth="1"/>
    <col min="5" max="5" width="65.45" customWidth="1"/>
    <col min="6" max="6" width="1.19" customWidth="1"/>
    <col min="7" max="7" width="9.01" customWidth="1"/>
    <col min="8" max="8" width="4.93" customWidth="1"/>
    <col min="9" max="9" width="10.88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1"/>
      <c r="H9" s="13">
        <v>193.69</v>
      </c>
      <c r="I9" s="13"/>
      <c r="J9" s="13">
        <f ca="1">ROUND(INDIRECT(ADDRESS(ROW()+(0), COLUMN()+(-4), 1))*INDIRECT(ADDRESS(ROW()+(0), COLUMN()+(-2), 1)), 2)</f>
        <v>3.49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6"/>
      <c r="H10" s="17">
        <v>2085.8</v>
      </c>
      <c r="I10" s="17"/>
      <c r="J10" s="17">
        <f ca="1">ROUND(INDIRECT(ADDRESS(ROW()+(0), COLUMN()+(-4), 1))*INDIRECT(ADDRESS(ROW()+(0), COLUMN()+(-2), 1)), 2)</f>
        <v>327.47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18</v>
      </c>
      <c r="G11" s="16"/>
      <c r="H11" s="17">
        <v>17.22</v>
      </c>
      <c r="I11" s="17"/>
      <c r="J11" s="17">
        <f ca="1">ROUND(INDIRECT(ADDRESS(ROW()+(0), COLUMN()+(-4), 1))*INDIRECT(ADDRESS(ROW()+(0), COLUMN()+(-2), 1)), 2)</f>
        <v>309.96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</v>
      </c>
      <c r="G12" s="16"/>
      <c r="H12" s="17">
        <v>166.29</v>
      </c>
      <c r="I12" s="17"/>
      <c r="J12" s="17">
        <f ca="1">ROUND(INDIRECT(ADDRESS(ROW()+(0), COLUMN()+(-4), 1))*INDIRECT(ADDRESS(ROW()+(0), COLUMN()+(-2), 1)), 2)</f>
        <v>1829.19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0.081</v>
      </c>
      <c r="G13" s="16"/>
      <c r="H13" s="17">
        <v>970.32</v>
      </c>
      <c r="I13" s="17"/>
      <c r="J13" s="17">
        <f ca="1">ROUND(INDIRECT(ADDRESS(ROW()+(0), COLUMN()+(-4), 1))*INDIRECT(ADDRESS(ROW()+(0), COLUMN()+(-2), 1)), 2)</f>
        <v>78.6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0.063</v>
      </c>
      <c r="G14" s="16"/>
      <c r="H14" s="17">
        <v>330.99</v>
      </c>
      <c r="I14" s="17"/>
      <c r="J14" s="17">
        <f ca="1">ROUND(INDIRECT(ADDRESS(ROW()+(0), COLUMN()+(-4), 1))*INDIRECT(ADDRESS(ROW()+(0), COLUMN()+(-2), 1)), 2)</f>
        <v>20.85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0.597</v>
      </c>
      <c r="G15" s="16"/>
      <c r="H15" s="17">
        <v>622.24</v>
      </c>
      <c r="I15" s="17"/>
      <c r="J15" s="17">
        <f ca="1">ROUND(INDIRECT(ADDRESS(ROW()+(0), COLUMN()+(-4), 1))*INDIRECT(ADDRESS(ROW()+(0), COLUMN()+(-2), 1)), 2)</f>
        <v>371.48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0.298</v>
      </c>
      <c r="G16" s="20"/>
      <c r="H16" s="21">
        <v>383.87</v>
      </c>
      <c r="I16" s="21"/>
      <c r="J16" s="21">
        <f ca="1">ROUND(INDIRECT(ADDRESS(ROW()+(0), COLUMN()+(-4), 1))*INDIRECT(ADDRESS(ROW()+(0), COLUMN()+(-2), 1)), 2)</f>
        <v>114.39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3055.43</v>
      </c>
      <c r="I17" s="24"/>
      <c r="J17" s="24">
        <f ca="1">ROUND(INDIRECT(ADDRESS(ROW()+(0), COLUMN()+(-4), 1))*INDIRECT(ADDRESS(ROW()+(0), COLUMN()+(-2), 1))/100, 2)</f>
        <v>61.11</v>
      </c>
      <c r="K17" s="24"/>
    </row>
    <row r="18" spans="1:11" ht="13.50" thickBot="1" customHeight="1">
      <c r="A18" s="25"/>
      <c r="B18" s="25"/>
      <c r="C18" s="25"/>
      <c r="D18" s="26"/>
      <c r="E18" s="26"/>
      <c r="F18" s="27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3116.54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/>
      <c r="G21" s="30" t="s">
        <v>39</v>
      </c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1"/>
      <c r="G22" s="32">
        <v>182012</v>
      </c>
      <c r="H22" s="32"/>
      <c r="I22" s="32">
        <v>182012</v>
      </c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3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