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<sst xmlns="http://schemas.openxmlformats.org/spreadsheetml/2006/main" count="46" uniqueCount="46">
  <si>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</si>
  <si>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RAG140</t>
  </si>
  <si>
    <t xml:space="preserve">m²</t>
  </si>
  <si>
    <t xml:space="preserve">Revestimento interior com peças de grande formato de azulejo. Colocação em camada fina.</t>
  </si>
  <si>
    <r>
      <rPr>
        <sz val="8.25"/>
        <color rgb="FF000000"/>
        <rFont val="Arial"/>
        <family val="2"/>
      </rPr>
      <t xml:space="preserve">Revestimento interior com peças de grande formato de azulejo, de 200x400 mm, cor branca, acabamento mate, gama média, capacidade de absorção de água E&gt;10%, grupo BIII, segundo NP EN 14411. SUPORTE: paramento de betão, vertical, até 3 m de altura. COLOCAÇÃO: em camada fina e através de colagem dupla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</si>
  <si>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</si>
  <si>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</si>
  <si>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</si>
  <si>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</si>
  <si>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</si>
  <si>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</si>
  <si>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</si>
  <si>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</si>
  <si>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</si>
  <si>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mt19aba100gD</t>
  </si>
  <si>
    <t xml:space="preserve">m²</t>
  </si>
  <si>
    <t xml:space="preserve">Peças de grande formato de azulejo, de 200x400 mm, cor branca, acabamento mate, gama média, capacidade de absorção de água E&gt;10%, grupo BIII, segundo NP EN 14411.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</si>
  <si>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</si>
  <si>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</si>
  <si>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</si>
  <si>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</si>
  <si>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</si>
  <si>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</si>
  <si>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</si>
  <si>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</si>
  <si>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</si>
  <si>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</si>
  <si>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</si>
  <si>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</si>
  <si>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</si>
  <si>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</si>
  <si>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764,30$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</si>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</sst>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2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66.06</v>
      </c>
      <c r="J9" s="13">
        <f ca="1">ROUND(INDIRECT(ADDRESS(ROW()+(0), COLUMN()+(-3), 1))*INDIRECT(ADDRESS(ROW()+(0), COLUMN()+(-1), 1)), 2)</f>
        <v>528.48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2395.95</v>
      </c>
      <c r="J10" s="17">
        <f ca="1">ROUND(INDIRECT(ADDRESS(ROW()+(0), COLUMN()+(-3), 1))*INDIRECT(ADDRESS(ROW()+(0), COLUMN()+(-1), 1)), 2)</f>
        <v>2515.75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</v>
      </c>
      <c r="H11" s="16"/>
      <c r="I11" s="17">
        <v>221.56</v>
      </c>
      <c r="J11" s="17">
        <f ca="1">ROUND(INDIRECT(ADDRESS(ROW()+(0), COLUMN()+(-3), 1))*INDIRECT(ADDRESS(ROW()+(0), COLUMN()+(-1), 1)), 2)</f>
        <v>42.1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392.13</v>
      </c>
      <c r="J12" s="17">
        <f ca="1">ROUND(INDIRECT(ADDRESS(ROW()+(0), COLUMN()+(-3), 1))*INDIRECT(ADDRESS(ROW()+(0), COLUMN()+(-1), 1)), 2)</f>
        <v>98.03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0.444</v>
      </c>
      <c r="H13" s="16"/>
      <c r="I13" s="17">
        <v>654.61</v>
      </c>
      <c r="J13" s="17">
        <f ca="1">ROUND(INDIRECT(ADDRESS(ROW()+(0), COLUMN()+(-3), 1))*INDIRECT(ADDRESS(ROW()+(0), COLUMN()+(-1), 1)), 2)</f>
        <v>290.65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0.222</v>
      </c>
      <c r="H14" s="20"/>
      <c r="I14" s="21">
        <v>419.67</v>
      </c>
      <c r="J14" s="21">
        <f ca="1">ROUND(INDIRECT(ADDRESS(ROW()+(0), COLUMN()+(-3), 1))*INDIRECT(ADDRESS(ROW()+(0), COLUMN()+(-1), 1)), 2)</f>
        <v>93.17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3568.18</v>
      </c>
      <c r="J15" s="24">
        <f ca="1">ROUND(INDIRECT(ADDRESS(ROW()+(0), COLUMN()+(-3), 1))*INDIRECT(ADDRESS(ROW()+(0), COLUMN()+(-1), 1))/100, 2)</f>
        <v>71.36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3639.54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