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<sst xmlns="http://schemas.openxmlformats.org/spreadsheetml/2006/main" count="49" uniqueCount="49">
  <si>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</si>
  <si>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</si>
  <si>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</si>
  <si>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</si>
  <si>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tipo NHL 5, segundo NP EN 459-1 e inertes seleccionados com granulometria de até 600 microns, cor a escolher, com resina acrílica, em duas camadas, (0,5 kg/m² cada camada). CAMADA DECORATIVA: microargamassa de cal, composta por cal hidráulica natural, tipo NHL 5, segundo NP EN 459-1 e inertes seleccionados com granulometria de até 100 microns, cor branca, com resina acrílica, numa camada, (0,1 kg/m²).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</si>
  <si>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</si>
  <si>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</si>
  <si>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</si>
  <si>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</si>
  <si>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</si>
  <si>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</si>
  <si>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mt28mcn031a</t>
  </si>
  <si>
    <t xml:space="preserve">l</t>
  </si>
  <si>
    <t xml:space="preserve">Primário à base de copolímeros acrílicos e vinílicos em emulsão aquosa, sem diluir, para regularizar a porosidade e melhorar a aderência dos suportes não absorventes, para aplicar com rolo.</t>
  </si>
  <si>
    <t xml:space="preserve">mt28mcn040b</t>
  </si>
  <si>
    <t xml:space="preserve">kg</t>
  </si>
  <si>
    <t xml:space="preserve">Microargamassa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</si>
  <si>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</si>
  <si>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</si>
  <si>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</si>
  <si>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</si>
  <si>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</si>
  <si>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</si>
  <si>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</si>
  <si>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</si>
  <si>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</si>
  <si>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</si>
  <si>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</si>
  <si>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</si>
  <si>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</si>
  <si>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</si>
  <si>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</si>
  <si>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</si>
  <si>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</si>
  <si>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</si>
  <si>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</si>
  <si>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</si>
  <si>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849,44$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</si>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</sst>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1185.93</v>
      </c>
      <c r="J9" s="13">
        <f ca="1">ROUND(INDIRECT(ADDRESS(ROW()+(0), COLUMN()+(-3), 1))*INDIRECT(ADDRESS(ROW()+(0), COLUMN()+(-1), 1)), 2)</f>
        <v>118.59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447.07</v>
      </c>
      <c r="J10" s="17">
        <f ca="1">ROUND(INDIRECT(ADDRESS(ROW()+(0), COLUMN()+(-3), 1))*INDIRECT(ADDRESS(ROW()+(0), COLUMN()+(-1), 1)), 2)</f>
        <v>447.07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0.385</v>
      </c>
      <c r="H11" s="16"/>
      <c r="I11" s="17">
        <v>1129.45</v>
      </c>
      <c r="J11" s="17">
        <f ca="1">ROUND(INDIRECT(ADDRESS(ROW()+(0), COLUMN()+(-3), 1))*INDIRECT(ADDRESS(ROW()+(0), COLUMN()+(-1), 1)), 2)</f>
        <v>434.84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1254.95</v>
      </c>
      <c r="J12" s="17">
        <f ca="1">ROUND(INDIRECT(ADDRESS(ROW()+(0), COLUMN()+(-3), 1))*INDIRECT(ADDRESS(ROW()+(0), COLUMN()+(-1), 1)), 2)</f>
        <v>125.5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1129.45</v>
      </c>
      <c r="J13" s="17">
        <f ca="1">ROUND(INDIRECT(ADDRESS(ROW()+(0), COLUMN()+(-3), 1))*INDIRECT(ADDRESS(ROW()+(0), COLUMN()+(-1), 1)), 2)</f>
        <v>112.95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8972.87</v>
      </c>
      <c r="J14" s="17">
        <f ca="1">ROUND(INDIRECT(ADDRESS(ROW()+(0), COLUMN()+(-3), 1))*INDIRECT(ADDRESS(ROW()+(0), COLUMN()+(-1), 1)), 2)</f>
        <v>1794.57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0.802</v>
      </c>
      <c r="H15" s="16"/>
      <c r="I15" s="17">
        <v>622.24</v>
      </c>
      <c r="J15" s="17">
        <f ca="1">ROUND(INDIRECT(ADDRESS(ROW()+(0), COLUMN()+(-3), 1))*INDIRECT(ADDRESS(ROW()+(0), COLUMN()+(-1), 1)), 2)</f>
        <v>499.04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1.432</v>
      </c>
      <c r="H16" s="20"/>
      <c r="I16" s="21">
        <v>383.87</v>
      </c>
      <c r="J16" s="21">
        <f ca="1">ROUND(INDIRECT(ADDRESS(ROW()+(0), COLUMN()+(-3), 1))*INDIRECT(ADDRESS(ROW()+(0), COLUMN()+(-1), 1)), 2)</f>
        <v>549.7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4082.26</v>
      </c>
      <c r="J17" s="24">
        <f ca="1">ROUND(INDIRECT(ADDRESS(ROW()+(0), COLUMN()+(-3), 1))*INDIRECT(ADDRESS(ROW()+(0), COLUMN()+(-1), 1))/100, 2)</f>
        <v>81.65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4163.91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