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<sst xmlns="http://schemas.openxmlformats.org/spreadsheetml/2006/main" count="39" uniqueCount="39">
  <si>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</si>
  <si>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RBM020</t>
  </si>
  <si>
    <t xml:space="preserve">m²</t>
  </si>
  <si>
    <t xml:space="preserve">Camada base de argamassa de cal e cimento sobre paramento interior.</t>
  </si>
  <si>
    <r>
      <rPr>
        <sz val="8.25"/>
        <color rgb="FF000000"/>
        <rFont val="Arial"/>
        <family val="2"/>
      </rPr>
      <t xml:space="preserve">Camada base de argamassa de cal e cimento, tipo CR CSII W2, segundo EN 998-1, cor a escolher, de 15 mm de espessura, com aplicação de mestras, com acabamento rugoso, aplicada manualmente, sobre paramento interior de alvenaria cerâmica, vertical, até 3 m de altura. Inclusive perfis de PVC, para formação de juntas. O preço inclui a protecção dos elementos da envolvente que possam ser afectados durante os trabalhos e a resolução de pontos singulares, mas não inclui a camada final de argamassa.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</si>
  <si>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</si>
  <si>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</si>
  <si>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</si>
  <si>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</si>
  <si>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</si>
  <si>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</si>
  <si>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mt08aaa010a</t>
  </si>
  <si>
    <t xml:space="preserve">m³</t>
  </si>
  <si>
    <t xml:space="preserve">Água.</t>
  </si>
  <si>
    <t xml:space="preserve">mt28esp040d</t>
  </si>
  <si>
    <t xml:space="preserve">kg</t>
  </si>
  <si>
    <t xml:space="preserve">Argamassa de cal e cimento, tipo CR CSII W2, segundo EN 998-1, para utilização em interiores ou em exteriores, cor a escolher, composta de cimento, cal, inertes de granulometria compensada e aditivos, fornecida em sacos.</t>
  </si>
  <si>
    <t xml:space="preserve">mt28mon030</t>
  </si>
  <si>
    <t xml:space="preserve">m</t>
  </si>
  <si>
    <t xml:space="preserve">Perfil para juntas de PVC.</t>
  </si>
  <si>
    <t xml:space="preserve">mo039</t>
  </si>
  <si>
    <t xml:space="preserve">h</t>
  </si>
  <si>
    <t xml:space="preserve">Oficial de 1ª rebocador.</t>
  </si>
  <si>
    <t xml:space="preserve">mo111</t>
  </si>
  <si>
    <t xml:space="preserve">h</t>
  </si>
  <si>
    <t xml:space="preserve">Operário especializado rebocador.</t>
  </si>
  <si>
    <t xml:space="preserve">%</t>
  </si>
  <si>
    <t xml:space="preserve">Custos directos complementares</t>
  </si>
  <si>
    <t xml:space="preserve">Custo de manutenção decenal: 84,43$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</si>
  <si>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</si>
  <si>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</si>
  <si>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</si>
  <si>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</si>
  <si>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</si>
  <si>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998-1:2016</t>
  </si>
  <si>
    <t xml:space="preserve">Especificação  de  argamassas  para  alvenaria  — Parte  1:  Argamassas  para  rebocos  interiores  e exteriores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</si>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</sst>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38" customWidth="1"/>
    <col min="4" max="4" width="1.19" customWidth="1"/>
    <col min="5" max="5" width="74.12" customWidth="1"/>
    <col min="6" max="6" width="8.16" customWidth="1"/>
    <col min="7" max="7" width="5.61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0.005</v>
      </c>
      <c r="H9" s="11"/>
      <c r="I9" s="13">
        <v>195.56</v>
      </c>
      <c r="J9" s="13">
        <f ca="1">ROUND(INDIRECT(ADDRESS(ROW()+(0), COLUMN()+(-3), 1))*INDIRECT(ADDRESS(ROW()+(0), COLUMN()+(-1), 1)), 2)</f>
        <v>0.98</v>
      </c>
      <c r="K9" s="13"/>
    </row>
    <row r="10" spans="1:11" ht="34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24</v>
      </c>
      <c r="H10" s="16"/>
      <c r="I10" s="17">
        <v>48.18</v>
      </c>
      <c r="J10" s="17">
        <f ca="1">ROUND(INDIRECT(ADDRESS(ROW()+(0), COLUMN()+(-3), 1))*INDIRECT(ADDRESS(ROW()+(0), COLUMN()+(-1), 1)), 2)</f>
        <v>1156.32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0.75</v>
      </c>
      <c r="H11" s="16"/>
      <c r="I11" s="17">
        <v>57.19</v>
      </c>
      <c r="J11" s="17">
        <f ca="1">ROUND(INDIRECT(ADDRESS(ROW()+(0), COLUMN()+(-3), 1))*INDIRECT(ADDRESS(ROW()+(0), COLUMN()+(-1), 1)), 2)</f>
        <v>42.89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0.577</v>
      </c>
      <c r="H12" s="16"/>
      <c r="I12" s="17">
        <v>654.61</v>
      </c>
      <c r="J12" s="17">
        <f ca="1">ROUND(INDIRECT(ADDRESS(ROW()+(0), COLUMN()+(-3), 1))*INDIRECT(ADDRESS(ROW()+(0), COLUMN()+(-1), 1)), 2)</f>
        <v>377.71</v>
      </c>
      <c r="K12" s="17"/>
    </row>
    <row r="13" spans="1:11" ht="13.50" thickBot="1" customHeight="1">
      <c r="A13" s="14" t="s">
        <v>23</v>
      </c>
      <c r="B13" s="14"/>
      <c r="C13" s="18" t="s">
        <v>24</v>
      </c>
      <c r="D13" s="18"/>
      <c r="E13" s="19" t="s">
        <v>25</v>
      </c>
      <c r="F13" s="19"/>
      <c r="G13" s="20">
        <v>0.267</v>
      </c>
      <c r="H13" s="20"/>
      <c r="I13" s="21">
        <v>417.05</v>
      </c>
      <c r="J13" s="21">
        <f ca="1">ROUND(INDIRECT(ADDRESS(ROW()+(0), COLUMN()+(-3), 1))*INDIRECT(ADDRESS(ROW()+(0), COLUMN()+(-1), 1)), 2)</f>
        <v>111.35</v>
      </c>
      <c r="K13" s="21"/>
    </row>
    <row r="14" spans="1:11" ht="13.50" thickBot="1" customHeight="1">
      <c r="A14" s="19"/>
      <c r="B14" s="19"/>
      <c r="C14" s="22" t="s">
        <v>26</v>
      </c>
      <c r="D14" s="22"/>
      <c r="E14" s="5" t="s">
        <v>27</v>
      </c>
      <c r="F14" s="5"/>
      <c r="G14" s="23">
        <v>2</v>
      </c>
      <c r="H14" s="23"/>
      <c r="I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1689.25</v>
      </c>
      <c r="J14" s="24">
        <f ca="1">ROUND(INDIRECT(ADDRESS(ROW()+(0), COLUMN()+(-3), 1))*INDIRECT(ADDRESS(ROW()+(0), COLUMN()+(-1), 1))/100, 2)</f>
        <v>33.79</v>
      </c>
      <c r="K14" s="24"/>
    </row>
    <row r="15" spans="1:11" ht="13.50" thickBot="1" customHeight="1">
      <c r="A15" s="25" t="s">
        <v>28</v>
      </c>
      <c r="B15" s="25"/>
      <c r="C15" s="26"/>
      <c r="D15" s="26"/>
      <c r="E15" s="26"/>
      <c r="F15" s="26"/>
      <c r="G15" s="27"/>
      <c r="H15" s="27"/>
      <c r="I15" s="25" t="s">
        <v>29</v>
      </c>
      <c r="J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1723.04</v>
      </c>
      <c r="K15" s="28"/>
    </row>
    <row r="18" spans="1:11" ht="13.50" thickBot="1" customHeight="1">
      <c r="A18" s="29" t="s">
        <v>30</v>
      </c>
      <c r="B18" s="29"/>
      <c r="C18" s="29"/>
      <c r="D18" s="29"/>
      <c r="E18" s="29"/>
      <c r="F18" s="29" t="s">
        <v>31</v>
      </c>
      <c r="G18" s="29"/>
      <c r="H18" s="29" t="s">
        <v>32</v>
      </c>
      <c r="I18" s="29"/>
      <c r="J18" s="29"/>
      <c r="K18" s="29" t="s">
        <v>33</v>
      </c>
    </row>
    <row r="19" spans="1:11" ht="13.50" thickBot="1" customHeight="1">
      <c r="A19" s="30" t="s">
        <v>34</v>
      </c>
      <c r="B19" s="30"/>
      <c r="C19" s="30"/>
      <c r="D19" s="30"/>
      <c r="E19" s="30"/>
      <c r="F19" s="31">
        <v>1.18202e+06</v>
      </c>
      <c r="G19" s="31"/>
      <c r="H19" s="31">
        <v>1.18202e+06</v>
      </c>
      <c r="I19" s="31"/>
      <c r="J19" s="31"/>
      <c r="K19" s="31">
        <v>4</v>
      </c>
    </row>
    <row r="20" spans="1:11" ht="24.00" thickBot="1" customHeight="1">
      <c r="A20" s="32" t="s">
        <v>35</v>
      </c>
      <c r="B20" s="32"/>
      <c r="C20" s="32"/>
      <c r="D20" s="32"/>
      <c r="E20" s="32"/>
      <c r="F20" s="33"/>
      <c r="G20" s="33"/>
      <c r="H20" s="33"/>
      <c r="I20" s="33"/>
      <c r="J20" s="33"/>
      <c r="K20" s="33"/>
    </row>
    <row r="23" spans="1:1" ht="33.75" thickBot="1" customHeight="1">
      <c r="A23" s="1" t="s">
        <v>36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37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" ht="33.75" thickBot="1" customHeight="1">
      <c r="A25" s="1" t="s">
        <v>38</v>
      </c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5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F15"/>
    <mergeCell ref="G15:H15"/>
    <mergeCell ref="J15:K15"/>
    <mergeCell ref="A18:E18"/>
    <mergeCell ref="F18:G18"/>
    <mergeCell ref="H18:J18"/>
    <mergeCell ref="A19:E19"/>
    <mergeCell ref="F19:G20"/>
    <mergeCell ref="H19:J20"/>
    <mergeCell ref="K19:K20"/>
    <mergeCell ref="A20:E20"/>
    <mergeCell ref="A23:K23"/>
    <mergeCell ref="A24:K24"/>
    <mergeCell ref="A25:K25"/>
  </mergeCells>
  <pageMargins left="0.147638" right="0.147638" top="0.206693" bottom="0.206693" header="0.0" footer="0.0"/>
  <pageSetup paperSize="9" orientation="portrait"/>
  <rowBreaks count="0" manualBreakCount="0">
    </rowBreaks>
</worksheet>
</file>