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<sst xmlns="http://schemas.openxmlformats.org/spreadsheetml/2006/main" count="30" uniqueCount="30">
  <si>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</si>
  <si>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ROQ020</t>
  </si>
  <si>
    <t xml:space="preserve">m²</t>
  </si>
  <si>
    <t xml:space="preserve">Pintura con tinta de poliuretano alifático, em indústria com solicitações químicas.</t>
  </si>
  <si>
    <r>
      <rPr>
        <sz val="8.25"/>
        <color rgb="FF000000"/>
        <rFont val="Arial"/>
        <family val="2"/>
      </rPr>
      <t xml:space="preserve">Aplicação manual de duas demãos de tinta para interior e exterior, à base de poliuretano alifático, cor a escolher, acabamento mate, textura lisa, (rendimento: 0,2 kg/m² cada demão), aplicação prévia de uma demão de tinta para interior e exterior, à base de poliuretano alifático, acabamento brilhante, diluída com 10 a 15% de diluente; sobre superfície suporte de betão, em indústria com solicitações químicas.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</si>
  <si>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</si>
  <si>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</si>
  <si>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</si>
  <si>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</si>
  <si>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</si>
  <si>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</si>
  <si>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mt27ppp010rb</t>
  </si>
  <si>
    <t xml:space="preserve">kg</t>
  </si>
  <si>
    <t xml:space="preserve">Tinta para interior e exterior, de dois componentes à base de poliuretano alifático, cor a escolher, acabamento mate, textura lisa, resistente à intempérie e à abrasão; para aplicar com trincha, rolo ou pistola.</t>
  </si>
  <si>
    <t xml:space="preserve">mt27ppp020c</t>
  </si>
  <si>
    <t xml:space="preserve">kg</t>
  </si>
  <si>
    <t xml:space="preserve">Tinta para interior e exterior, de dois componentes à base de poliuretano alifático, acabamento brilhante, textura lisa, resistente à intempérie e à abrasão; para aplicar com trincha, rolo ou pistola.</t>
  </si>
  <si>
    <t xml:space="preserve">mt27pxp050b</t>
  </si>
  <si>
    <t xml:space="preserve">kg</t>
  </si>
  <si>
    <t xml:space="preserve">Diluente, à base de dissolventes orgânicos.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</si>
  <si>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</si>
  <si>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</si>
  <si>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</si>
  <si>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</si>
  <si>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</si>
  <si>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</si>
  <si>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</si>
  <si>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</si>
  <si>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790,33$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</si>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</sst>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2.04" customWidth="1"/>
    <col min="5" max="5" width="82.4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0.4</v>
      </c>
      <c r="G9" s="13">
        <v>2666.65</v>
      </c>
      <c r="H9" s="13">
        <f ca="1">ROUND(INDIRECT(ADDRESS(ROW()+(0), COLUMN()+(-2), 1))*INDIRECT(ADDRESS(ROW()+(0), COLUMN()+(-1), 1)), 2)</f>
        <v>1066.66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0.193</v>
      </c>
      <c r="G10" s="17">
        <v>2303.34</v>
      </c>
      <c r="H10" s="17">
        <f ca="1">ROUND(INDIRECT(ADDRESS(ROW()+(0), COLUMN()+(-2), 1))*INDIRECT(ADDRESS(ROW()+(0), COLUMN()+(-1), 1)), 2)</f>
        <v>444.54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0.008</v>
      </c>
      <c r="G11" s="17">
        <v>1872.69</v>
      </c>
      <c r="H11" s="17">
        <f ca="1">ROUND(INDIRECT(ADDRESS(ROW()+(0), COLUMN()+(-2), 1))*INDIRECT(ADDRESS(ROW()+(0), COLUMN()+(-1), 1)), 2)</f>
        <v>14.98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0.206</v>
      </c>
      <c r="G12" s="17">
        <v>654.61</v>
      </c>
      <c r="H12" s="17">
        <f ca="1">ROUND(INDIRECT(ADDRESS(ROW()+(0), COLUMN()+(-2), 1))*INDIRECT(ADDRESS(ROW()+(0), COLUMN()+(-1), 1)), 2)</f>
        <v>134.85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0.206</v>
      </c>
      <c r="G13" s="21">
        <v>419.67</v>
      </c>
      <c r="H13" s="21">
        <f ca="1">ROUND(INDIRECT(ADDRESS(ROW()+(0), COLUMN()+(-2), 1))*INDIRECT(ADDRESS(ROW()+(0), COLUMN()+(-1), 1)), 2)</f>
        <v>86.45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1747.48</v>
      </c>
      <c r="H14" s="24">
        <f ca="1">ROUND(INDIRECT(ADDRESS(ROW()+(0), COLUMN()+(-2), 1))*INDIRECT(ADDRESS(ROW()+(0), COLUMN()+(-1), 1))/100, 2)</f>
        <v>34.95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1782.43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