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<sst xmlns="http://schemas.openxmlformats.org/spreadsheetml/2006/main" count="40" uniqueCount="40">
  <si>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</si>
  <si>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RPG010</t>
  </si>
  <si>
    <t xml:space="preserve">m²</t>
  </si>
  <si>
    <t xml:space="preserve">Emboço de gesso.</t>
  </si>
  <si>
    <r>
      <rPr>
        <sz val="8.25"/>
        <color rgb="FF000000"/>
        <rFont val="Arial"/>
        <family val="2"/>
      </rPr>
      <t xml:space="preserve">Emboço de gesso de construção B1 aplicado directamente, sobre paramento vertical, até 3 m de altura, prévia colocação de malha anti-álcalis nas mudanças de material, com perfil para protecção de arestas.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</si>
  <si>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</si>
  <si>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</si>
  <si>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</si>
  <si>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</si>
  <si>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</si>
  <si>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</si>
  <si>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mt28vye020</t>
  </si>
  <si>
    <t xml:space="preserve">m²</t>
  </si>
  <si>
    <t xml:space="preserve">Rede de fibra de vidro tecida, anti-álcalis, de 5x5 mm de vão de malha, flexível e imputrescível no tempo, de 70 g/m² de massa superficial e 0,40 mm de espessura do fio, para armar gessos.</t>
  </si>
  <si>
    <t xml:space="preserve">mt09pye010b</t>
  </si>
  <si>
    <t xml:space="preserve">m³</t>
  </si>
  <si>
    <t xml:space="preserve">Pasta de gesso de construção B1,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</si>
  <si>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</si>
  <si>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</si>
  <si>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</si>
  <si>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</si>
  <si>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</si>
  <si>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</si>
  <si>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</si>
  <si>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</si>
  <si>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</si>
  <si>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</si>
  <si>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</si>
  <si>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90,16$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</si>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</sst>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0.105</v>
      </c>
      <c r="H9" s="11"/>
      <c r="I9" s="13">
        <v>124.18</v>
      </c>
      <c r="J9" s="13">
        <f ca="1">ROUND(INDIRECT(ADDRESS(ROW()+(0), COLUMN()+(-3), 1))*INDIRECT(ADDRESS(ROW()+(0), COLUMN()+(-1), 1)), 2)</f>
        <v>13.04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0.015</v>
      </c>
      <c r="H10" s="16"/>
      <c r="I10" s="17">
        <v>19361</v>
      </c>
      <c r="J10" s="17">
        <f ca="1">ROUND(INDIRECT(ADDRESS(ROW()+(0), COLUMN()+(-3), 1))*INDIRECT(ADDRESS(ROW()+(0), COLUMN()+(-1), 1)), 2)</f>
        <v>290.41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0.215</v>
      </c>
      <c r="H11" s="16"/>
      <c r="I11" s="17">
        <v>57.19</v>
      </c>
      <c r="J11" s="17">
        <f ca="1">ROUND(INDIRECT(ADDRESS(ROW()+(0), COLUMN()+(-3), 1))*INDIRECT(ADDRESS(ROW()+(0), COLUMN()+(-1), 1)), 2)</f>
        <v>12.3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0.232</v>
      </c>
      <c r="H12" s="16"/>
      <c r="I12" s="17">
        <v>627.12</v>
      </c>
      <c r="J12" s="17">
        <f ca="1">ROUND(INDIRECT(ADDRESS(ROW()+(0), COLUMN()+(-3), 1))*INDIRECT(ADDRESS(ROW()+(0), COLUMN()+(-1), 1)), 2)</f>
        <v>145.49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0.146</v>
      </c>
      <c r="H13" s="20"/>
      <c r="I13" s="21">
        <v>402.07</v>
      </c>
      <c r="J13" s="21">
        <f ca="1">ROUND(INDIRECT(ADDRESS(ROW()+(0), COLUMN()+(-3), 1))*INDIRECT(ADDRESS(ROW()+(0), COLUMN()+(-1), 1)), 2)</f>
        <v>58.7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519.94</v>
      </c>
      <c r="J14" s="24">
        <f ca="1">ROUND(INDIRECT(ADDRESS(ROW()+(0), COLUMN()+(-3), 1))*INDIRECT(ADDRESS(ROW()+(0), COLUMN()+(-1), 1))/100, 2)</f>
        <v>10.4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530.34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1.10201e+006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