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<sst xmlns="http://schemas.openxmlformats.org/spreadsheetml/2006/main" count="24" uniqueCount="24">
  <si>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</si>
  <si>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RRY021</t>
  </si>
  <si>
    <t xml:space="preserve">Ud</t>
  </si>
  <si>
    <t xml:space="preserve">Alçapão para revestimento interior de placas de gesso laminado. Sistema "KNAUF".</t>
  </si>
  <si>
    <r>
      <rPr>
        <sz val="8.25"/>
        <color rgb="FF000000"/>
        <rFont val="Arial"/>
        <family val="2"/>
      </rPr>
      <t xml:space="preserve">Alçapão gama Metálica, Metálica blanca, sistema E104 "KNAUF", de 400x400 mm, formado por aro de alumínio e porta de alumínio, para revestimento interior de placas de gesso laminado. Inclusive acessórios de montagem. O preço inclui a resolução de encontros 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</si>
  <si>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</si>
  <si>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</si>
  <si>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</si>
  <si>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</si>
  <si>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</si>
  <si>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</si>
  <si>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mt12ppk060cbcaac</t>
  </si>
  <si>
    <t xml:space="preserve">Ud</t>
  </si>
  <si>
    <t xml:space="preserve">Alçapão gama Metálica, Metálica blanca, sistema E104 "KNAUF", de 400x400 mm, formado por aro de alumínio e porta de alumínio.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</si>
  <si>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</si>
  <si>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</si>
  <si>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</si>
  <si>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</si>
  <si>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</si>
  <si>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</si>
  <si>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</si>
  <si>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</si>
  <si>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736,31$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</si>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</sst>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23" customWidth="1"/>
    <col min="4" max="4" width="3.57" customWidth="1"/>
    <col min="5" max="5" width="78.2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4120.69</v>
      </c>
      <c r="H9" s="13">
        <f ca="1">ROUND(INDIRECT(ADDRESS(ROW()+(0), COLUMN()+(-2), 1))*INDIRECT(ADDRESS(ROW()+(0), COLUMN()+(-1), 1)), 2)</f>
        <v>4120.69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0.115</v>
      </c>
      <c r="G10" s="17">
        <v>672.75</v>
      </c>
      <c r="H10" s="17">
        <f ca="1">ROUND(INDIRECT(ADDRESS(ROW()+(0), COLUMN()+(-2), 1))*INDIRECT(ADDRESS(ROW()+(0), COLUMN()+(-1), 1)), 2)</f>
        <v>77.37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0.115</v>
      </c>
      <c r="G11" s="21">
        <v>419.67</v>
      </c>
      <c r="H11" s="21">
        <f ca="1">ROUND(INDIRECT(ADDRESS(ROW()+(0), COLUMN()+(-2), 1))*INDIRECT(ADDRESS(ROW()+(0), COLUMN()+(-1), 1)), 2)</f>
        <v>48.26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4246.32</v>
      </c>
      <c r="H12" s="24">
        <f ca="1">ROUND(INDIRECT(ADDRESS(ROW()+(0), COLUMN()+(-2), 1))*INDIRECT(ADDRESS(ROW()+(0), COLUMN()+(-1), 1))/100, 2)</f>
        <v>84.93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4331.25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