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<sst xmlns="http://schemas.openxmlformats.org/spreadsheetml/2006/main" count="46" uniqueCount="46">
  <si>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</si>
  <si>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RSB018</t>
  </si>
  <si>
    <t xml:space="preserve">m²</t>
  </si>
  <si>
    <t xml:space="preserve">Base de argamassa autonivelante de cimento, de elevada condutibilidade térmica.</t>
  </si>
  <si>
    <r>
      <rPr>
        <sz val="8.25"/>
        <color rgb="FF000000"/>
        <rFont val="Arial"/>
        <family val="2"/>
      </rPr>
      <t xml:space="preserve">Base para pavimento interior, de 30 mm de espessura, de argamassa autonivelante de cimento, de presa rápida, CT - C20 - F4 segundo EN 13813, descarga com misturadora-bombeadora sobre pavimento radiante, como integrante de um sistema de aquecimento, preparada para receber pavimento cerâmico, pétreo ou de madeira; e aplicação posterior de agente filmógeno, (0,15 l/m²). Inclusive banda de painel rígido de poliestireno expandido para a preparação das juntas perimetrais de dilatação. O preço não inclui o pavimento radiante.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</si>
  <si>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</si>
  <si>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</si>
  <si>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</si>
  <si>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</si>
  <si>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</si>
  <si>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</si>
  <si>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</si>
  <si>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</si>
  <si>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</si>
  <si>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mt09map030b</t>
  </si>
  <si>
    <t xml:space="preserve">kg</t>
  </si>
  <si>
    <t xml:space="preserve">Argamassa autonivelante de cimento, de presa rápida, CT - C20 - F4 segundo EN 13813, composta por cimentos especiais, inertes seleccionados, fibras sintéticas, resinas e aditivos, condutibilidade térmica 1,72 W/(m°C), resistência à compressão 22000 kN/m², resistência à flexão 4500 kN/m², para espessuras de 3 a 40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</si>
  <si>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</si>
  <si>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</si>
  <si>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</si>
  <si>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</si>
  <si>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</si>
  <si>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</si>
  <si>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</si>
  <si>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</si>
  <si>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</si>
  <si>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</si>
  <si>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</si>
  <si>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</si>
  <si>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</si>
  <si>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</si>
  <si>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284,67$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</si>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</sst>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150.32</v>
      </c>
      <c r="J9" s="13">
        <f ca="1">ROUND(INDIRECT(ADDRESS(ROW()+(0), COLUMN()+(-3), 1))*INDIRECT(ADDRESS(ROW()+(0), COLUMN()+(-1), 1)), 2)</f>
        <v>15.03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54</v>
      </c>
      <c r="H10" s="16"/>
      <c r="I10" s="17">
        <v>126.21</v>
      </c>
      <c r="J10" s="17">
        <f ca="1">ROUND(INDIRECT(ADDRESS(ROW()+(0), COLUMN()+(-3), 1))*INDIRECT(ADDRESS(ROW()+(0), COLUMN()+(-1), 1)), 2)</f>
        <v>6815.34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203.61</v>
      </c>
      <c r="J11" s="17">
        <f ca="1">ROUND(INDIRECT(ADDRESS(ROW()+(0), COLUMN()+(-3), 1))*INDIRECT(ADDRESS(ROW()+(0), COLUMN()+(-1), 1)), 2)</f>
        <v>30.54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1056.94</v>
      </c>
      <c r="J12" s="17">
        <f ca="1">ROUND(INDIRECT(ADDRESS(ROW()+(0), COLUMN()+(-3), 1))*INDIRECT(ADDRESS(ROW()+(0), COLUMN()+(-1), 1)), 2)</f>
        <v>84.56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0.034</v>
      </c>
      <c r="H13" s="16"/>
      <c r="I13" s="17">
        <v>627.12</v>
      </c>
      <c r="J13" s="17">
        <f ca="1">ROUND(INDIRECT(ADDRESS(ROW()+(0), COLUMN()+(-3), 1))*INDIRECT(ADDRESS(ROW()+(0), COLUMN()+(-1), 1)), 2)</f>
        <v>21.32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0.026</v>
      </c>
      <c r="H14" s="20"/>
      <c r="I14" s="21">
        <v>402.07</v>
      </c>
      <c r="J14" s="21">
        <f ca="1">ROUND(INDIRECT(ADDRESS(ROW()+(0), COLUMN()+(-3), 1))*INDIRECT(ADDRESS(ROW()+(0), COLUMN()+(-1), 1)), 2)</f>
        <v>10.45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6977.24</v>
      </c>
      <c r="J15" s="24">
        <f ca="1">ROUND(INDIRECT(ADDRESS(ROW()+(0), COLUMN()+(-3), 1))*INDIRECT(ADDRESS(ROW()+(0), COLUMN()+(-1), 1))/100, 2)</f>
        <v>139.54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7116.78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