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<sst xmlns="http://schemas.openxmlformats.org/spreadsheetml/2006/main" count="55" uniqueCount="55">
  <si>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</si>
  <si>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RSI010</t>
  </si>
  <si>
    <t xml:space="preserve">m²</t>
  </si>
  <si>
    <t xml:space="preserve">Pavimento industrial, sistema MasterTop "MBCC de Sika".</t>
  </si>
  <si>
    <r>
      <rPr>
        <sz val="8.25"/>
        <color rgb="FF000000"/>
        <rFont val="Arial"/>
        <family val="2"/>
      </rPr>
      <t xml:space="preserve">Pavimento industrial, realizado com o sistema MasterTop 100 "MBCC de Sika", apto para caves, constituído por: massame de betão com adição de fibras de 20 cm de espessura, realizado com betão C12/15 (X0(P); D12; S3; Cl 1,0) fabricado em central e betonagem desde camião com um conteúdo de fibras sem função estrutural, fibras de polipropileno MasterFiber 022 "MBCC de Sika" de 0,6 kg/m³, espalhamento e vibração manual através de régua vibradora; e aplicação sobre o betão fresco de camada de desgaste de argamassa endurecedora, MasterTop 100 "MBCC de Sika" CT - C60 - F10 - A6, segundo EN 13813, cor Cinzento Natural (5 kg/m²), com acabamento superficial através de afagamento e polimento mecânicos.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</si>
  <si>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</si>
  <si>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</si>
  <si>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</si>
  <si>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</si>
  <si>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</si>
  <si>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</si>
  <si>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mt10hmf020yb</t>
  </si>
  <si>
    <t xml:space="preserve">m³</t>
  </si>
  <si>
    <t xml:space="preserve">Betão simples C12/15 (X0(P); D12; S3; Cl 1,0), fabricado em central, segundo NP EN 206.</t>
  </si>
  <si>
    <t xml:space="preserve">mt08frb010a</t>
  </si>
  <si>
    <t xml:space="preserve">kg</t>
  </si>
  <si>
    <t xml:space="preserve">Fibras de polipropileno MasterFiber 022 "MBCC de Sika", de 12 mm de comprimento e de entre 31 e 35 microns de diâmetro, segundo NP EN 14889-2, para prevenir fissuras por retracção em elementos de betão.</t>
  </si>
  <si>
    <t xml:space="preserve">mt09bnc010s</t>
  </si>
  <si>
    <t xml:space="preserve">kg</t>
  </si>
  <si>
    <t xml:space="preserve">Argamassa endurecedora, MasterTop 100 "MBCC de Sika" CT - C60 - F10 - A6, segundo EN 13813, cor Cinzento Natural, composta de cimento, inertes seleccionados de quartzo, pigmentos orgânicos e aditivos, de baixa porosidade, com uma densidade aparente de 1330 kg/m³, com resistência aos óleos e à gasolina, uma resistência à compressão de 75000 kN/m² e uma resistência à abrasão segundo o método de Böhme EN 13892-3 de 6 cm³ / 50 cm².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</si>
  <si>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</si>
  <si>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</si>
  <si>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</si>
  <si>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</si>
  <si>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</si>
  <si>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</si>
  <si>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mq06fra010</t>
  </si>
  <si>
    <t xml:space="preserve">h</t>
  </si>
  <si>
    <t xml:space="preserve">Talocha mecânica de betão.</t>
  </si>
  <si>
    <t xml:space="preserve">mq06aca030</t>
  </si>
  <si>
    <t xml:space="preserve">h</t>
  </si>
  <si>
    <t xml:space="preserve">Polidora para pavimentos de betão, composta por pratos giratórios aos que se acoplam uma série de mós abrasivas diamantadas, refrigeradas com água, com sistema de aspiração.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</si>
  <si>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</si>
  <si>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</si>
  <si>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</si>
  <si>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</si>
  <si>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</si>
  <si>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</si>
  <si>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</si>
  <si>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</si>
  <si>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2.502,02$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</si>
  <si>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</si>
  <si>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</si>
  <si>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</si>
  <si>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</si>
  <si>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</si>
  <si>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14889-2:2006</t>
  </si>
  <si>
    <t xml:space="preserve">1/3</t>
  </si>
  <si>
    <t xml:space="preserve">Fibras para betão — Parte 2: Fibras poliméricas — Definições,  especificações  e  conformidade</t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</si>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</sst>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40" customWidth="1"/>
    <col min="4" max="4" width="73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0.21</v>
      </c>
      <c r="G9" s="11"/>
      <c r="H9" s="13">
        <v>12298.3</v>
      </c>
      <c r="I9" s="13">
        <f ca="1">ROUND(INDIRECT(ADDRESS(ROW()+(0), COLUMN()+(-3), 1))*INDIRECT(ADDRESS(ROW()+(0), COLUMN()+(-1), 1)), 2)</f>
        <v>2582.65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0.12</v>
      </c>
      <c r="G10" s="16"/>
      <c r="H10" s="17">
        <v>329.85</v>
      </c>
      <c r="I10" s="17">
        <f ca="1">ROUND(INDIRECT(ADDRESS(ROW()+(0), COLUMN()+(-3), 1))*INDIRECT(ADDRESS(ROW()+(0), COLUMN()+(-1), 1)), 2)</f>
        <v>39.58</v>
      </c>
      <c r="J10" s="17"/>
    </row>
    <row r="11" spans="1:10" ht="55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5</v>
      </c>
      <c r="G11" s="16"/>
      <c r="H11" s="17">
        <v>82.14</v>
      </c>
      <c r="I11" s="17">
        <f ca="1">ROUND(INDIRECT(ADDRESS(ROW()+(0), COLUMN()+(-3), 1))*INDIRECT(ADDRESS(ROW()+(0), COLUMN()+(-1), 1)), 2)</f>
        <v>410.7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0.038</v>
      </c>
      <c r="G12" s="16"/>
      <c r="H12" s="17">
        <v>1005.46</v>
      </c>
      <c r="I12" s="17">
        <f ca="1">ROUND(INDIRECT(ADDRESS(ROW()+(0), COLUMN()+(-3), 1))*INDIRECT(ADDRESS(ROW()+(0), COLUMN()+(-1), 1)), 2)</f>
        <v>38.21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0.032</v>
      </c>
      <c r="G13" s="16"/>
      <c r="H13" s="17">
        <v>506.53</v>
      </c>
      <c r="I13" s="17">
        <f ca="1">ROUND(INDIRECT(ADDRESS(ROW()+(0), COLUMN()+(-3), 1))*INDIRECT(ADDRESS(ROW()+(0), COLUMN()+(-1), 1)), 2)</f>
        <v>16.21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0.555</v>
      </c>
      <c r="G14" s="16"/>
      <c r="H14" s="17">
        <v>549.91</v>
      </c>
      <c r="I14" s="17">
        <f ca="1">ROUND(INDIRECT(ADDRESS(ROW()+(0), COLUMN()+(-3), 1))*INDIRECT(ADDRESS(ROW()+(0), COLUMN()+(-1), 1)), 2)</f>
        <v>305.2</v>
      </c>
      <c r="J14" s="17"/>
    </row>
    <row r="15" spans="1:10" ht="24.0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0.2</v>
      </c>
      <c r="G15" s="16"/>
      <c r="H15" s="17">
        <v>1372.98</v>
      </c>
      <c r="I15" s="17">
        <f ca="1">ROUND(INDIRECT(ADDRESS(ROW()+(0), COLUMN()+(-3), 1))*INDIRECT(ADDRESS(ROW()+(0), COLUMN()+(-1), 1)), 2)</f>
        <v>274.6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0.639</v>
      </c>
      <c r="G16" s="16"/>
      <c r="H16" s="17">
        <v>627.12</v>
      </c>
      <c r="I16" s="17">
        <f ca="1">ROUND(INDIRECT(ADDRESS(ROW()+(0), COLUMN()+(-3), 1))*INDIRECT(ADDRESS(ROW()+(0), COLUMN()+(-1), 1)), 2)</f>
        <v>400.73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0.777</v>
      </c>
      <c r="G17" s="20"/>
      <c r="H17" s="21">
        <v>402.07</v>
      </c>
      <c r="I17" s="21">
        <f ca="1">ROUND(INDIRECT(ADDRESS(ROW()+(0), COLUMN()+(-3), 1))*INDIRECT(ADDRESS(ROW()+(0), COLUMN()+(-1), 1)), 2)</f>
        <v>312.41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4380.29</v>
      </c>
      <c r="I18" s="24">
        <f ca="1">ROUND(INDIRECT(ADDRESS(ROW()+(0), COLUMN()+(-3), 1))*INDIRECT(ADDRESS(ROW()+(0), COLUMN()+(-1), 1))/100, 2)</f>
        <v>87.61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4467.9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162007</v>
      </c>
      <c r="F23" s="31"/>
      <c r="G23" s="31">
        <v>162008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5" spans="1:10" ht="13.50" thickBot="1" customHeight="1">
      <c r="A25" s="30" t="s">
        <v>49</v>
      </c>
      <c r="B25" s="30"/>
      <c r="C25" s="30"/>
      <c r="D25" s="30"/>
      <c r="E25" s="31">
        <v>182003</v>
      </c>
      <c r="F25" s="31"/>
      <c r="G25" s="31">
        <v>182004</v>
      </c>
      <c r="H25" s="31"/>
      <c r="I25" s="31"/>
      <c r="J25" s="31" t="s">
        <v>50</v>
      </c>
    </row>
    <row r="26" spans="1:10" ht="13.50" thickBot="1" customHeight="1">
      <c r="A26" s="32" t="s">
        <v>51</v>
      </c>
      <c r="B26" s="32"/>
      <c r="C26" s="32"/>
      <c r="D26" s="32"/>
      <c r="E26" s="33"/>
      <c r="F26" s="33"/>
      <c r="G26" s="33"/>
      <c r="H26" s="33"/>
      <c r="I26" s="33"/>
      <c r="J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5:D25"/>
    <mergeCell ref="E25:F26"/>
    <mergeCell ref="G25:I26"/>
    <mergeCell ref="J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