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<sst xmlns="http://schemas.openxmlformats.org/spreadsheetml/2006/main" count="46" uniqueCount="46">
  <si>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</si>
  <si>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</si>
  <si>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</si>
  <si>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</si>
  <si>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lamelas de madeira de tola de 250x50x10 mm, colocado com adesivo a mata-juntas, com filme de polietileno.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</si>
  <si>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</si>
  <si>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</si>
  <si>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</si>
  <si>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</si>
  <si>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</si>
  <si>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</si>
  <si>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mt15mbv100a</t>
  </si>
  <si>
    <t xml:space="preserve">m²</t>
  </si>
  <si>
    <t xml:space="preserve">Filme de polietileno, de 0,2 mm de espessura.</t>
  </si>
  <si>
    <t xml:space="preserve">mt18mva040</t>
  </si>
  <si>
    <t xml:space="preserve">kg</t>
  </si>
  <si>
    <t xml:space="preserve">Adesivo de reacção de poliuretano, para colagem de madeira.</t>
  </si>
  <si>
    <t xml:space="preserve">mt18mpm020f</t>
  </si>
  <si>
    <t xml:space="preserve">m²</t>
  </si>
  <si>
    <t xml:space="preserve">Lamela de lamparquet, madeira maciça de tola, 250x50x10 mm, segundo EN 13227 e EN 14342.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</si>
  <si>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</si>
  <si>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</si>
  <si>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</si>
  <si>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</si>
  <si>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</si>
  <si>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</si>
  <si>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</si>
  <si>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</si>
  <si>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</si>
  <si>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</si>
  <si>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</si>
  <si>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</si>
  <si>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</si>
  <si>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</si>
  <si>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2.115,00$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</si>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</sst>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48.52</v>
      </c>
      <c r="J9" s="13">
        <f ca="1">ROUND(INDIRECT(ADDRESS(ROW()+(0), COLUMN()+(-3), 1))*INDIRECT(ADDRESS(ROW()+(0), COLUMN()+(-1), 1)), 2)</f>
        <v>53.37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538.53</v>
      </c>
      <c r="J10" s="17">
        <f ca="1">ROUND(INDIRECT(ADDRESS(ROW()+(0), COLUMN()+(-3), 1))*INDIRECT(ADDRESS(ROW()+(0), COLUMN()+(-1), 1)), 2)</f>
        <v>592.38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1.02</v>
      </c>
      <c r="H11" s="16"/>
      <c r="I11" s="17">
        <v>1411.82</v>
      </c>
      <c r="J11" s="17">
        <f ca="1">ROUND(INDIRECT(ADDRESS(ROW()+(0), COLUMN()+(-3), 1))*INDIRECT(ADDRESS(ROW()+(0), COLUMN()+(-1), 1)), 2)</f>
        <v>1440.06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0.9</v>
      </c>
      <c r="H12" s="16"/>
      <c r="I12" s="17">
        <v>1599.41</v>
      </c>
      <c r="J12" s="17">
        <f ca="1">ROUND(INDIRECT(ADDRESS(ROW()+(0), COLUMN()+(-3), 1))*INDIRECT(ADDRESS(ROW()+(0), COLUMN()+(-1), 1)), 2)</f>
        <v>1439.47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</v>
      </c>
      <c r="H13" s="16"/>
      <c r="I13" s="17">
        <v>456.67</v>
      </c>
      <c r="J13" s="17">
        <f ca="1">ROUND(INDIRECT(ADDRESS(ROW()+(0), COLUMN()+(-3), 1))*INDIRECT(ADDRESS(ROW()+(0), COLUMN()+(-1), 1)), 2)</f>
        <v>68.5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0.974</v>
      </c>
      <c r="H14" s="16"/>
      <c r="I14" s="17">
        <v>622.24</v>
      </c>
      <c r="J14" s="17">
        <f ca="1">ROUND(INDIRECT(ADDRESS(ROW()+(0), COLUMN()+(-3), 1))*INDIRECT(ADDRESS(ROW()+(0), COLUMN()+(-1), 1)), 2)</f>
        <v>606.06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0.401</v>
      </c>
      <c r="H15" s="20"/>
      <c r="I15" s="21">
        <v>398.94</v>
      </c>
      <c r="J15" s="21">
        <f ca="1">ROUND(INDIRECT(ADDRESS(ROW()+(0), COLUMN()+(-3), 1))*INDIRECT(ADDRESS(ROW()+(0), COLUMN()+(-1), 1)), 2)</f>
        <v>159.97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4359.81</v>
      </c>
      <c r="J16" s="24">
        <f ca="1">ROUND(INDIRECT(ADDRESS(ROW()+(0), COLUMN()+(-3), 1))*INDIRECT(ADDRESS(ROW()+(0), COLUMN()+(-1), 1))/100, 2)</f>
        <v>87.2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4447.01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