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<sst xmlns="http://schemas.openxmlformats.org/spreadsheetml/2006/main" count="24" uniqueCount="24">
  <si>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</si>
  <si>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RTC021</t>
  </si>
  <si>
    <t xml:space="preserve">Ud</t>
  </si>
  <si>
    <t xml:space="preserve">Alçapão para tecto falso contínuo de placas de gesso laminado. Sistema "KNAUF".</t>
  </si>
  <si>
    <r>
      <rPr>
        <sz val="8.25"/>
        <color rgb="FF000000"/>
        <rFont val="Arial"/>
        <family val="2"/>
      </rPr>
      <t xml:space="preserve">Alçapão gama Cortafuego, Cortafuego Tec EI 60 30, sistema E154.a "KNAUF", de 800x800 mm, formado por aro de aço e porta de placa de gesso laminado (2 corta-fogo (DF), de 15 mm de espessura cada placa), para tecto falso contínuo de placas de gesso laminado. Inclusive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</si>
  <si>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</si>
  <si>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</si>
  <si>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</si>
  <si>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</si>
  <si>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</si>
  <si>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</si>
  <si>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mt12ppk060dljoci</t>
  </si>
  <si>
    <t xml:space="preserve">Ud</t>
  </si>
  <si>
    <t xml:space="preserve">Alçapão gama Cortafuego, Cortafuego Tec EI 60 30, sistema E154.a "KNAUF", de 800x800 mm, formado por aro de aço e porta de placa de gesso laminado (2 corta-fogo (DF), de 15 mm de espessura cada placa).</t>
  </si>
  <si>
    <t xml:space="preserve">mo015</t>
  </si>
  <si>
    <t xml:space="preserve">h</t>
  </si>
  <si>
    <t xml:space="preserve">Oficial de 1ª montador de tectos falsos.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</si>
  <si>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</si>
  <si>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</si>
  <si>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</si>
  <si>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</si>
  <si>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Custos directos complementares</t>
  </si>
  <si>
    <t xml:space="preserve">Custo de manutenção decenal: 9.716,20$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</si>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</sst>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1.02" customWidth="1"/>
    <col min="4" max="4" width="3.57" customWidth="1"/>
    <col min="5" max="5" width="80.24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55744.9</v>
      </c>
      <c r="H9" s="13">
        <f ca="1">ROUND(INDIRECT(ADDRESS(ROW()+(0), COLUMN()+(-2), 1))*INDIRECT(ADDRESS(ROW()+(0), COLUMN()+(-1), 1)), 2)</f>
        <v>55744.9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0.344</v>
      </c>
      <c r="G10" s="17">
        <v>639.39</v>
      </c>
      <c r="H10" s="17">
        <f ca="1">ROUND(INDIRECT(ADDRESS(ROW()+(0), COLUMN()+(-2), 1))*INDIRECT(ADDRESS(ROW()+(0), COLUMN()+(-1), 1)), 2)</f>
        <v>219.95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0.172</v>
      </c>
      <c r="G11" s="21">
        <v>398.94</v>
      </c>
      <c r="H11" s="21">
        <f ca="1">ROUND(INDIRECT(ADDRESS(ROW()+(0), COLUMN()+(-2), 1))*INDIRECT(ADDRESS(ROW()+(0), COLUMN()+(-1), 1)), 2)</f>
        <v>68.62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56033.4</v>
      </c>
      <c r="H12" s="24">
        <f ca="1">ROUND(INDIRECT(ADDRESS(ROW()+(0), COLUMN()+(-2), 1))*INDIRECT(ADDRESS(ROW()+(0), COLUMN()+(-1), 1))/100, 2)</f>
        <v>1120.67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57154.1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