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<sst xmlns="http://schemas.openxmlformats.org/spreadsheetml/2006/main" count="37" uniqueCount="37">
  <si>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</si>
  <si>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SPI020</t>
  </si>
  <si>
    <t xml:space="preserve">Ud</t>
  </si>
  <si>
    <t xml:space="preserve">Sanita suspensa.</t>
  </si>
  <si>
    <r>
      <rPr>
        <sz val="8.25"/>
        <color rgb="FF000000"/>
        <rFont val="Arial"/>
        <family val="2"/>
      </rPr>
      <t xml:space="preserve">Sanita suspensa, de porcelana sanitária, acabamento termoesmaltado, cor branca, de 355x700x340 mm, com rebordo de descarga, com assento de sanita, de Duroplast, cor branca. Inclusive elementos de fixação 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</si>
  <si>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</si>
  <si>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</si>
  <si>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</si>
  <si>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</si>
  <si>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</si>
  <si>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</si>
  <si>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mt30sfg110q</t>
  </si>
  <si>
    <t xml:space="preserve">Ud</t>
  </si>
  <si>
    <t xml:space="preserve">Sanita suspensa, de porcelana sanitária, acabamento termoesmaltado, cor branca, de 355x700x340 mm, com rebordo de descarga, segundo NP EN 997, com elementos de fixação.</t>
  </si>
  <si>
    <t xml:space="preserve">mt30sfg112q</t>
  </si>
  <si>
    <t xml:space="preserve">Ud</t>
  </si>
  <si>
    <t xml:space="preserve">Assento de sanita, de Duroplast, cor branca.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</si>
  <si>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</si>
  <si>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</si>
  <si>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</si>
  <si>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</si>
  <si>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</si>
  <si>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</si>
  <si>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</si>
  <si>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</si>
  <si>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25.177,86$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</si>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</sst>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39875.6</v>
      </c>
      <c r="I9" s="13">
        <f ca="1">ROUND(INDIRECT(ADDRESS(ROW()+(0), COLUMN()+(-3), 1))*INDIRECT(ADDRESS(ROW()+(0), COLUMN()+(-1), 1)), 2)</f>
        <v>39875.6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11522.1</v>
      </c>
      <c r="I10" s="17">
        <f ca="1">ROUND(INDIRECT(ADDRESS(ROW()+(0), COLUMN()+(-3), 1))*INDIRECT(ADDRESS(ROW()+(0), COLUMN()+(-1), 1)), 2)</f>
        <v>11522.1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1225.43</v>
      </c>
      <c r="I11" s="17">
        <f ca="1">ROUND(INDIRECT(ADDRESS(ROW()+(0), COLUMN()+(-3), 1))*INDIRECT(ADDRESS(ROW()+(0), COLUMN()+(-1), 1)), 2)</f>
        <v>14.71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1.718</v>
      </c>
      <c r="G12" s="20"/>
      <c r="H12" s="21">
        <v>644.41</v>
      </c>
      <c r="I12" s="21">
        <f ca="1">ROUND(INDIRECT(ADDRESS(ROW()+(0), COLUMN()+(-3), 1))*INDIRECT(ADDRESS(ROW()+(0), COLUMN()+(-1), 1)), 2)</f>
        <v>1107.1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52519.5</v>
      </c>
      <c r="I13" s="24">
        <f ca="1">ROUND(INDIRECT(ADDRESS(ROW()+(0), COLUMN()+(-3), 1))*INDIRECT(ADDRESS(ROW()+(0), COLUMN()+(-1), 1))/100, 2)</f>
        <v>1050.39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53569.9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162013</v>
      </c>
      <c r="H18" s="31"/>
      <c r="I18" s="31"/>
      <c r="J18" s="31">
        <v>4</v>
      </c>
    </row>
    <row r="19" spans="1:10" ht="13.5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4" t="s">
        <v>33</v>
      </c>
      <c r="B20" s="34"/>
      <c r="C20" s="34"/>
      <c r="D20" s="34"/>
      <c r="E20" s="35">
        <v>132013</v>
      </c>
      <c r="F20" s="35"/>
      <c r="G20" s="35">
        <v>132013</v>
      </c>
      <c r="H20" s="35"/>
      <c r="I20" s="35"/>
      <c r="J20" s="35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0"/>
    <mergeCell ref="A19:D19"/>
    <mergeCell ref="E19:F19"/>
    <mergeCell ref="G19:I19"/>
    <mergeCell ref="A20:D20"/>
    <mergeCell ref="E20:F20"/>
    <mergeCell ref="G20:I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