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<sst xmlns="http://schemas.openxmlformats.org/spreadsheetml/2006/main" count="30" uniqueCount="30">
  <si>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</si>
  <si>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UAA012</t>
  </si>
  <si>
    <t xml:space="preserve">Ud</t>
  </si>
  <si>
    <t xml:space="preserve">Caixa pré-fabricada.</t>
  </si>
  <si>
    <r>
      <rPr>
        <sz val="8.25"/>
        <color rgb="FF000000"/>
        <rFont val="Arial"/>
        <family val="2"/>
      </rPr>
      <t xml:space="preserve">Caixa de passagem, pré-fabricada de betão, de dimensões interiores 40x40x50 cm, sobre base de betão simples.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</si>
  <si>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</si>
  <si>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</si>
  <si>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</si>
  <si>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</si>
  <si>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</si>
  <si>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</si>
  <si>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</si>
  <si>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</si>
  <si>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</si>
  <si>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mt11arh010b</t>
  </si>
  <si>
    <t xml:space="preserve">Ud</t>
  </si>
  <si>
    <t xml:space="preserve">Caixa de passagem com fundo, visitável, pré-fabricada de betão fck=25 MPa, de 40x40x50 cm de medidas interiores, para saneamento.</t>
  </si>
  <si>
    <t xml:space="preserve">mt11arh020b</t>
  </si>
  <si>
    <t xml:space="preserve">Ud</t>
  </si>
  <si>
    <t xml:space="preserve">Aro e tampa pré-fabricados de betão armado fck=25 MPa, para caixas de saneamento de 40x40 cm, espessura da tampa 4 cm, com fecho hermético à passagem dos odores mefíticos.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</si>
  <si>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</si>
  <si>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</si>
  <si>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</si>
  <si>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</si>
  <si>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</si>
  <si>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</si>
  <si>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</si>
  <si>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</si>
  <si>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497,38$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</si>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</sst>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0.098</v>
      </c>
      <c r="G9" s="13">
        <v>12630.7</v>
      </c>
      <c r="H9" s="13">
        <f ca="1">ROUND(INDIRECT(ADDRESS(ROW()+(0), COLUMN()+(-2), 1))*INDIRECT(ADDRESS(ROW()+(0), COLUMN()+(-1), 1)), 2)</f>
        <v>1237.81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5953.93</v>
      </c>
      <c r="H10" s="17">
        <f ca="1">ROUND(INDIRECT(ADDRESS(ROW()+(0), COLUMN()+(-2), 1))*INDIRECT(ADDRESS(ROW()+(0), COLUMN()+(-1), 1)), 2)</f>
        <v>5953.93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2030.94</v>
      </c>
      <c r="H11" s="17">
        <f ca="1">ROUND(INDIRECT(ADDRESS(ROW()+(0), COLUMN()+(-2), 1))*INDIRECT(ADDRESS(ROW()+(0), COLUMN()+(-1), 1)), 2)</f>
        <v>2030.94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0.573</v>
      </c>
      <c r="G12" s="17">
        <v>627.12</v>
      </c>
      <c r="H12" s="17">
        <f ca="1">ROUND(INDIRECT(ADDRESS(ROW()+(0), COLUMN()+(-2), 1))*INDIRECT(ADDRESS(ROW()+(0), COLUMN()+(-1), 1)), 2)</f>
        <v>359.34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0.424</v>
      </c>
      <c r="G13" s="21">
        <v>402.07</v>
      </c>
      <c r="H13" s="21">
        <f ca="1">ROUND(INDIRECT(ADDRESS(ROW()+(0), COLUMN()+(-2), 1))*INDIRECT(ADDRESS(ROW()+(0), COLUMN()+(-1), 1)), 2)</f>
        <v>170.48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9752.5</v>
      </c>
      <c r="H14" s="24">
        <f ca="1">ROUND(INDIRECT(ADDRESS(ROW()+(0), COLUMN()+(-2), 1))*INDIRECT(ADDRESS(ROW()+(0), COLUMN()+(-1), 1))/100, 2)</f>
        <v>195.05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9947.55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