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<sst xmlns="http://schemas.openxmlformats.org/spreadsheetml/2006/main" count="27" uniqueCount="27">
  <si>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</si>
  <si>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UMH015</t>
  </si>
  <si>
    <t xml:space="preserve">Ud</t>
  </si>
  <si>
    <t xml:space="preserve">Pino fixo de betão pré-fabricado.</t>
  </si>
  <si>
    <r>
      <rPr>
        <sz val="8.25"/>
        <color rgb="FF000000"/>
        <rFont val="Arial"/>
        <family val="2"/>
      </rPr>
      <t xml:space="preserve">Pino de betão pré-fabricado de forma esférica, fixado a uma superfície suporte (não incluída neste preço).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</si>
  <si>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</si>
  <si>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</si>
  <si>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</si>
  <si>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</si>
  <si>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</si>
  <si>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</si>
  <si>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mt52mug015a</t>
  </si>
  <si>
    <t xml:space="preserve">Ud</t>
  </si>
  <si>
    <t xml:space="preserve">Pino de betão pré-fabricado de forma esférica, de 300 mm de diâmetro e 450 mm de altura, com base encastrável, cor cinzento.</t>
  </si>
  <si>
    <t xml:space="preserve">mt52mug200h</t>
  </si>
  <si>
    <t xml:space="preserve">Ud</t>
  </si>
  <si>
    <t xml:space="preserve">Repercussão, na colocação de pino, de elementos de fixação sobre superfície suporte: cunhas e parafusos de aço.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</si>
  <si>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</si>
  <si>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</si>
  <si>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</si>
  <si>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</si>
  <si>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</si>
  <si>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</si>
  <si>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</si>
  <si>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</si>
  <si>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16.577,22$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</si>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</sst>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25" customWidth="1"/>
    <col min="3" max="3" width="1.87" customWidth="1"/>
    <col min="4" max="4" width="1.70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32138.8</v>
      </c>
      <c r="H9" s="13">
        <f ca="1">ROUND(INDIRECT(ADDRESS(ROW()+(0), COLUMN()+(-2), 1))*INDIRECT(ADDRESS(ROW()+(0), COLUMN()+(-1), 1)), 2)</f>
        <v>32138.8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649.64</v>
      </c>
      <c r="H10" s="17">
        <f ca="1">ROUND(INDIRECT(ADDRESS(ROW()+(0), COLUMN()+(-2), 1))*INDIRECT(ADDRESS(ROW()+(0), COLUMN()+(-1), 1)), 2)</f>
        <v>649.64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0.458</v>
      </c>
      <c r="G11" s="17">
        <v>627.12</v>
      </c>
      <c r="H11" s="17">
        <f ca="1">ROUND(INDIRECT(ADDRESS(ROW()+(0), COLUMN()+(-2), 1))*INDIRECT(ADDRESS(ROW()+(0), COLUMN()+(-1), 1)), 2)</f>
        <v>287.22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0.229</v>
      </c>
      <c r="G12" s="21">
        <v>402.07</v>
      </c>
      <c r="H12" s="21">
        <f ca="1">ROUND(INDIRECT(ADDRESS(ROW()+(0), COLUMN()+(-2), 1))*INDIRECT(ADDRESS(ROW()+(0), COLUMN()+(-1), 1)), 2)</f>
        <v>92.07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33167.7</v>
      </c>
      <c r="H13" s="24">
        <f ca="1">ROUND(INDIRECT(ADDRESS(ROW()+(0), COLUMN()+(-2), 1))*INDIRECT(ADDRESS(ROW()+(0), COLUMN()+(-1), 1))/100, 2)</f>
        <v>663.35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33831.1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