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<sst xmlns="http://schemas.openxmlformats.org/spreadsheetml/2006/main" count="45" uniqueCount="45">
  <si>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</si>
  <si>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UVT010</t>
  </si>
  <si>
    <t xml:space="preserve">m</t>
  </si>
  <si>
    <t xml:space="preserve">Vedação de terreno, de rede de torção simples.</t>
  </si>
  <si>
    <r>
      <rPr>
        <sz val="8.25"/>
        <color rgb="FF000000"/>
        <rFont val="Arial"/>
        <family val="2"/>
      </rPr>
      <t xml:space="preserve">Vedação de terreno formada por rede de torção simples, de 40 mm de espaçamento da malha e 1,8 mm de diâmetro, acabamento galvanizado e postes de aço galvanizado de 48 mm de diâmetro e 1,3 m de altura, encastrados em dados de betão. Inclusive acessórios para a fixação da rede de torção simples aos postes metálicos. O preço não inclui a escavação.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</si>
  <si>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</si>
  <si>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</si>
  <si>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</si>
  <si>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</si>
  <si>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</si>
  <si>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</si>
  <si>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mt52vst030m</t>
  </si>
  <si>
    <t xml:space="preserve">Ud</t>
  </si>
  <si>
    <t xml:space="preserve">Poste interior de reforço de tubo de aço galvanizado, de 48 mm de diâmetro e 1,5 mm de espessura, de 1,3 m de altura, para rede de torção simples de 1 m de altura, com duas escoras de reforço.</t>
  </si>
  <si>
    <t xml:space="preserve">mt52vst030a</t>
  </si>
  <si>
    <t xml:space="preserve">Ud</t>
  </si>
  <si>
    <t xml:space="preserve">Poste intermédio de tubo de aço galvanizado, de 48 mm de diâmetro e 1,5 mm de espessura, de 1,3 m de altura, para rede de torção simples de 1 m de altura.</t>
  </si>
  <si>
    <t xml:space="preserve">mt52vst030K</t>
  </si>
  <si>
    <t xml:space="preserve">Ud</t>
  </si>
  <si>
    <t xml:space="preserve">Poste de esquina de tubo de aço galvanizado, de 48 mm de diâmetro e 1,5 mm de espessura, de 1,3 m de altura, para rede de torção simples de 1 m de altura, com duas escoras de reforço.</t>
  </si>
  <si>
    <t xml:space="preserve">mt52vst030y</t>
  </si>
  <si>
    <t xml:space="preserve">Ud</t>
  </si>
  <si>
    <t xml:space="preserve">Poste extremo de tubo de aço galvanizado, de 48 mm de diâmetro e 1,5 mm de espessura, de 1,3 m de altura, para rede de torção simples de 1 m de altura, com uma escora de reforço.</t>
  </si>
  <si>
    <t xml:space="preserve">mt52vst010ig</t>
  </si>
  <si>
    <t xml:space="preserve">m²</t>
  </si>
  <si>
    <t xml:space="preserve">Rede de torção simples, de 40 mm de espaçamento da malha e 1,8 mm de diâmetro, acabamento galvanizado.</t>
  </si>
  <si>
    <t xml:space="preserve">mt52vpm055</t>
  </si>
  <si>
    <t xml:space="preserve">Ud</t>
  </si>
  <si>
    <t xml:space="preserve">Acessórios para a fixação da rede de torção simples aos postes metálicos.</t>
  </si>
  <si>
    <t xml:space="preserve">mt10hmf020Da</t>
  </si>
  <si>
    <t xml:space="preserve">m³</t>
  </si>
  <si>
    <t xml:space="preserve">Betão simples C20/25 (X0(P); D25; S2; Cl 1,0), fabricado em central, segundo NP EN 206.</t>
  </si>
  <si>
    <t xml:space="preserve">mo087</t>
  </si>
  <si>
    <t xml:space="preserve">h</t>
  </si>
  <si>
    <t xml:space="preserve">Ajudante de construção de obra civil.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</si>
  <si>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</si>
  <si>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</si>
  <si>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</si>
  <si>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</si>
  <si>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</si>
  <si>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</si>
  <si>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</si>
  <si>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</si>
  <si>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326,62$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</si>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</sst>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40" customWidth="1"/>
    <col min="4" max="4" width="81.9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0.03</v>
      </c>
      <c r="F9" s="13">
        <v>2266.21</v>
      </c>
      <c r="G9" s="13">
        <f ca="1">ROUND(INDIRECT(ADDRESS(ROW()+(0), COLUMN()+(-2), 1))*INDIRECT(ADDRESS(ROW()+(0), COLUMN()+(-1), 1)), 2)</f>
        <v>67.99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0.3</v>
      </c>
      <c r="F10" s="17">
        <v>756.5</v>
      </c>
      <c r="G10" s="17">
        <f ca="1">ROUND(INDIRECT(ADDRESS(ROW()+(0), COLUMN()+(-2), 1))*INDIRECT(ADDRESS(ROW()+(0), COLUMN()+(-1), 1)), 2)</f>
        <v>226.95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0.08</v>
      </c>
      <c r="F11" s="17">
        <v>2266.21</v>
      </c>
      <c r="G11" s="17">
        <f ca="1">ROUND(INDIRECT(ADDRESS(ROW()+(0), COLUMN()+(-2), 1))*INDIRECT(ADDRESS(ROW()+(0), COLUMN()+(-1), 1)), 2)</f>
        <v>181.3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0.08</v>
      </c>
      <c r="F12" s="17">
        <v>1628.99</v>
      </c>
      <c r="G12" s="17">
        <f ca="1">ROUND(INDIRECT(ADDRESS(ROW()+(0), COLUMN()+(-2), 1))*INDIRECT(ADDRESS(ROW()+(0), COLUMN()+(-1), 1)), 2)</f>
        <v>130.32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1.02</v>
      </c>
      <c r="F13" s="17">
        <v>654.21</v>
      </c>
      <c r="G13" s="17">
        <f ca="1">ROUND(INDIRECT(ADDRESS(ROW()+(0), COLUMN()+(-2), 1))*INDIRECT(ADDRESS(ROW()+(0), COLUMN()+(-1), 1)), 2)</f>
        <v>667.29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204.23</v>
      </c>
      <c r="G14" s="17">
        <f ca="1">ROUND(INDIRECT(ADDRESS(ROW()+(0), COLUMN()+(-2), 1))*INDIRECT(ADDRESS(ROW()+(0), COLUMN()+(-1), 1)), 2)</f>
        <v>204.23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0.015</v>
      </c>
      <c r="F15" s="17">
        <v>12630.7</v>
      </c>
      <c r="G15" s="17">
        <f ca="1">ROUND(INDIRECT(ADDRESS(ROW()+(0), COLUMN()+(-2), 1))*INDIRECT(ADDRESS(ROW()+(0), COLUMN()+(-1), 1)), 2)</f>
        <v>189.46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0.172</v>
      </c>
      <c r="F16" s="17">
        <v>419.67</v>
      </c>
      <c r="G16" s="17">
        <f ca="1">ROUND(INDIRECT(ADDRESS(ROW()+(0), COLUMN()+(-2), 1))*INDIRECT(ADDRESS(ROW()+(0), COLUMN()+(-1), 1)), 2)</f>
        <v>72.18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0.115</v>
      </c>
      <c r="F17" s="17">
        <v>672.75</v>
      </c>
      <c r="G17" s="17">
        <f ca="1">ROUND(INDIRECT(ADDRESS(ROW()+(0), COLUMN()+(-2), 1))*INDIRECT(ADDRESS(ROW()+(0), COLUMN()+(-1), 1)), 2)</f>
        <v>77.37</v>
      </c>
    </row>
    <row r="18" spans="1:7" ht="13.50" thickBot="1" customHeight="1">
      <c r="A18" s="14" t="s">
        <v>38</v>
      </c>
      <c r="B18" s="14"/>
      <c r="C18" s="18" t="s">
        <v>39</v>
      </c>
      <c r="D18" s="19" t="s">
        <v>40</v>
      </c>
      <c r="E18" s="20">
        <v>0.115</v>
      </c>
      <c r="F18" s="21">
        <v>419.67</v>
      </c>
      <c r="G18" s="21">
        <f ca="1">ROUND(INDIRECT(ADDRESS(ROW()+(0), COLUMN()+(-2), 1))*INDIRECT(ADDRESS(ROW()+(0), COLUMN()+(-1), 1)), 2)</f>
        <v>48.26</v>
      </c>
    </row>
    <row r="19" spans="1:7" ht="13.50" thickBot="1" customHeight="1">
      <c r="A19" s="19"/>
      <c r="B19" s="19"/>
      <c r="C19" s="22" t="s">
        <v>41</v>
      </c>
      <c r="D19" s="5" t="s">
        <v>42</v>
      </c>
      <c r="E19" s="23">
        <v>3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1865.35</v>
      </c>
      <c r="G19" s="24">
        <f ca="1">ROUND(INDIRECT(ADDRESS(ROW()+(0), COLUMN()+(-2), 1))*INDIRECT(ADDRESS(ROW()+(0), COLUMN()+(-1), 1))/100, 2)</f>
        <v>55.96</v>
      </c>
    </row>
    <row r="20" spans="1:7" ht="13.50" thickBot="1" customHeight="1">
      <c r="A20" s="25" t="s">
        <v>43</v>
      </c>
      <c r="B20" s="25"/>
      <c r="C20" s="26"/>
      <c r="D20" s="26"/>
      <c r="E20" s="27"/>
      <c r="F20" s="25" t="s">
        <v>44</v>
      </c>
      <c r="G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1921.31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147638" right="0.147638" top="0.206693" bottom="0.206693" header="0.0" footer="0.0"/>
  <pageSetup paperSize="9" orientation="portrait"/>
  <rowBreaks count="0" manualBreakCount="0">
    </rowBreaks>
</worksheet>
</file>