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<sst xmlns="http://schemas.openxmlformats.org/spreadsheetml/2006/main" count="23" uniqueCount="23">
  <si>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</si>
  <si>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XEI090</t>
  </si>
  <si>
    <t xml:space="preserve">Ud</t>
  </si>
  <si>
    <t xml:space="preserve">Extracção e ensaio à compressão de provetes.</t>
  </si>
  <si>
    <r>
      <rPr>
        <sz val="8.25"/>
        <color rgb="FF000000"/>
        <rFont val="Arial"/>
        <family val="2"/>
      </rPr>
      <t xml:space="preserve">Ensaio a realizar em laboratório acreditado na área técnica correspondente, para determinar a resistência à compressão de um betão endurecido, através da extracção de provete de 100 mm de diâmetro e 200 mm de comprimento através de sonda rotativa de viga ou laje, segundo NP EN 12504-1. Inclusive argamassa para enchimento de furos. O preço não inclui a eliminação do revestimento existente, a realização do revestimento posterior nem o relatório com os resultados.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</si>
  <si>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</si>
  <si>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</si>
  <si>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</si>
  <si>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</si>
  <si>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</si>
  <si>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</si>
  <si>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mt49des010</t>
  </si>
  <si>
    <t xml:space="preserve">Ud</t>
  </si>
  <si>
    <t xml:space="preserve">Repercussão por deslocamento à obra para a recolha de amostras.</t>
  </si>
  <si>
    <t xml:space="preserve">mt49hoc030d</t>
  </si>
  <si>
    <t xml:space="preserve">Ud</t>
  </si>
  <si>
    <t xml:space="preserve">Extracção de carote de betão endurecido de 100 mm de diâmetro e 200 mm de comprimento através de sonda rotativa, talhamento, alisamento e ensaio para determinar a resistência à compressão segundo NP EN 12504-1.</t>
  </si>
  <si>
    <t xml:space="preserve">mt49hoc040j</t>
  </si>
  <si>
    <t xml:space="preserve">Ud</t>
  </si>
  <si>
    <t xml:space="preserve">Enchimento de orifícios com argamassa hidráulica expansiva autonivelante, de 100 mm de diâmetro, em vigas ou lajes.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</si>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</sst>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27" customWidth="1"/>
    <col min="3" max="3" width="0.85" customWidth="1"/>
    <col min="4" max="4" width="2.72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120.91</v>
      </c>
      <c r="H9" s="13">
        <f ca="1">ROUND(INDIRECT(ADDRESS(ROW()+(0), COLUMN()+(-2), 1))*INDIRECT(ADDRESS(ROW()+(0), COLUMN()+(-1), 1)), 2)</f>
        <v>120.91</v>
      </c>
    </row>
    <row r="10" spans="1:8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26251.8</v>
      </c>
      <c r="H10" s="17">
        <f ca="1">ROUND(INDIRECT(ADDRESS(ROW()+(0), COLUMN()+(-2), 1))*INDIRECT(ADDRESS(ROW()+(0), COLUMN()+(-1), 1)), 2)</f>
        <v>26251.8</v>
      </c>
    </row>
    <row r="11" spans="1:8" ht="24.0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1</v>
      </c>
      <c r="G11" s="21">
        <v>4527.54</v>
      </c>
      <c r="H11" s="21">
        <f ca="1">ROUND(INDIRECT(ADDRESS(ROW()+(0), COLUMN()+(-2), 1))*INDIRECT(ADDRESS(ROW()+(0), COLUMN()+(-1), 1)), 2)</f>
        <v>4527.54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30900.3</v>
      </c>
      <c r="H12" s="24">
        <f ca="1">ROUND(INDIRECT(ADDRESS(ROW()+(0), COLUMN()+(-2), 1))*INDIRECT(ADDRESS(ROW()+(0), COLUMN()+(-1), 1))/100, 2)</f>
        <v>618.01</v>
      </c>
    </row>
    <row r="13" spans="1:8" ht="13.50" thickBot="1" customHeight="1">
      <c r="A13" s="25"/>
      <c r="B13" s="25"/>
      <c r="C13" s="26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31518.3</v>
      </c>
    </row>
  </sheetData>
  <mergeCells count="1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147638" right="0.147638" top="0.206693" bottom="0.206693" header="0.0" footer="0.0"/>
  <pageSetup paperSize="9" orientation="portrait"/>
  <rowBreaks count="0" manualBreakCount="0">
    </rowBreaks>
</worksheet>
</file>