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<sst xmlns="http://schemas.openxmlformats.org/spreadsheetml/2006/main" count="32" uniqueCount="32">
  <si>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</si>
  <si>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XLT010</t>
  </si>
  <si>
    <t xml:space="preserve">Ud</t>
  </si>
  <si>
    <t xml:space="preserve">Ensaio de telhas cerâmicas.</t>
  </si>
  <si>
    <r>
      <rPr>
        <sz val="8.25"/>
        <color rgb="FF000000"/>
        <rFont val="Arial"/>
        <family val="2"/>
      </rPr>
      <t xml:space="preserve">Ensaios a realizar em laboratório acreditado na área técnica correspondente, sobre uma amostra de telha cerâmica, recolhida em obra, para a determinação das seguintes características: características geométricas e defeitos estruturais segundo NP EN 1024, resistência ao impacto, resistência ao gelo segundo NP EN 539-2.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</si>
  <si>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</si>
  <si>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</si>
  <si>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</si>
  <si>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</si>
  <si>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</si>
  <si>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</si>
  <si>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mt49des010</t>
  </si>
  <si>
    <t xml:space="preserve">Ud</t>
  </si>
  <si>
    <t xml:space="preserve">Repercussão por deslocamento à obra para a recolha de amostras.</t>
  </si>
  <si>
    <t xml:space="preserve">mt49tac020</t>
  </si>
  <si>
    <t xml:space="preserve">Ud</t>
  </si>
  <si>
    <t xml:space="preserve">Recolha em obra de amostras de telhas cerâmicas, cujo peso não exceda 50 kg.</t>
  </si>
  <si>
    <t xml:space="preserve">mt49tac070</t>
  </si>
  <si>
    <t xml:space="preserve">Ud</t>
  </si>
  <si>
    <t xml:space="preserve">Ensaio para determinar as características geométricas e defeitos estruturais de uma amostra de telhas cerâmicas, segundo NP EN 1024.</t>
  </si>
  <si>
    <t xml:space="preserve">mt49tac060</t>
  </si>
  <si>
    <t xml:space="preserve">Ud</t>
  </si>
  <si>
    <t xml:space="preserve">Ensaio para determinar a resistência ao impacto de uma amostra de telhas cerâmicas.</t>
  </si>
  <si>
    <t xml:space="preserve">mt49tac080</t>
  </si>
  <si>
    <t xml:space="preserve">Ud</t>
  </si>
  <si>
    <t xml:space="preserve">Ensaio para determinar a resistência ao gelo de uma amostra de telhas cerâmicas, segundo NP EN 539-2.</t>
  </si>
  <si>
    <t xml:space="preserve">mt49tac030</t>
  </si>
  <si>
    <t xml:space="preserve">Ud</t>
  </si>
  <si>
    <t xml:space="preserve">Relatório de resultados dos ensaios realizados sobre uma amostra de telhas cerâmicas.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</si>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</sst>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0.85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120.91</v>
      </c>
      <c r="H9" s="13">
        <f ca="1">ROUND(INDIRECT(ADDRESS(ROW()+(0), COLUMN()+(-2), 1))*INDIRECT(ADDRESS(ROW()+(0), COLUMN()+(-1), 1)), 2)</f>
        <v>120.91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4849.41</v>
      </c>
      <c r="H10" s="17">
        <f ca="1">ROUND(INDIRECT(ADDRESS(ROW()+(0), COLUMN()+(-2), 1))*INDIRECT(ADDRESS(ROW()+(0), COLUMN()+(-1), 1)), 2)</f>
        <v>4849.41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16250.8</v>
      </c>
      <c r="H11" s="17">
        <f ca="1">ROUND(INDIRECT(ADDRESS(ROW()+(0), COLUMN()+(-2), 1))*INDIRECT(ADDRESS(ROW()+(0), COLUMN()+(-1), 1)), 2)</f>
        <v>16250.8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7736.51</v>
      </c>
      <c r="H12" s="17">
        <f ca="1">ROUND(INDIRECT(ADDRESS(ROW()+(0), COLUMN()+(-2), 1))*INDIRECT(ADDRESS(ROW()+(0), COLUMN()+(-1), 1)), 2)</f>
        <v>7736.51</v>
      </c>
    </row>
    <row r="13" spans="1:8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</v>
      </c>
      <c r="G13" s="17">
        <v>40597.5</v>
      </c>
      <c r="H13" s="17">
        <f ca="1">ROUND(INDIRECT(ADDRESS(ROW()+(0), COLUMN()+(-2), 1))*INDIRECT(ADDRESS(ROW()+(0), COLUMN()+(-1), 1)), 2)</f>
        <v>40597.5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1</v>
      </c>
      <c r="G14" s="21">
        <v>14553.1</v>
      </c>
      <c r="H14" s="21">
        <f ca="1">ROUND(INDIRECT(ADDRESS(ROW()+(0), COLUMN()+(-2), 1))*INDIRECT(ADDRESS(ROW()+(0), COLUMN()+(-1), 1)), 2)</f>
        <v>14553.1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84108.2</v>
      </c>
      <c r="H15" s="24">
        <f ca="1">ROUND(INDIRECT(ADDRESS(ROW()+(0), COLUMN()+(-2), 1))*INDIRECT(ADDRESS(ROW()+(0), COLUMN()+(-1), 1))/100, 2)</f>
        <v>1682.16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85790.4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