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<sst xmlns="http://schemas.openxmlformats.org/spreadsheetml/2006/main" count="26" uniqueCount="26">
  <si>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</si>
  <si>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XLT010</t>
  </si>
  <si>
    <t xml:space="preserve">Ud</t>
  </si>
  <si>
    <t xml:space="preserve">Ensaio de telhas cerâmicas.</t>
  </si>
  <si>
    <r>
      <rPr>
        <sz val="8.25"/>
        <color rgb="FF000000"/>
        <rFont val="Arial"/>
        <family val="2"/>
      </rPr>
      <t xml:space="preserve">Ensaios a realizar em laboratório acreditado na área técnica correspondente, sobre uma amostra de telha cerâmica, recolhida em obra, para a determinação das seguintes características: resistência ao impacto.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</si>
  <si>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</si>
  <si>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</si>
  <si>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</si>
  <si>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</si>
  <si>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</si>
  <si>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</si>
  <si>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mt49des010</t>
  </si>
  <si>
    <t xml:space="preserve">Ud</t>
  </si>
  <si>
    <t xml:space="preserve">Repercussão por deslocamento à obra para a recolha de amostras.</t>
  </si>
  <si>
    <t xml:space="preserve">mt49tac020</t>
  </si>
  <si>
    <t xml:space="preserve">Ud</t>
  </si>
  <si>
    <t xml:space="preserve">Recolha em obra de amostras de telhas cerâmicas, cujo peso não exceda 50 kg.</t>
  </si>
  <si>
    <t xml:space="preserve">mt49tac060</t>
  </si>
  <si>
    <t xml:space="preserve">Ud</t>
  </si>
  <si>
    <t xml:space="preserve">Ensaio para determinar a resistência ao impacto de uma amostra de telhas cerâmicas.</t>
  </si>
  <si>
    <t xml:space="preserve">mt49tac030</t>
  </si>
  <si>
    <t xml:space="preserve">Ud</t>
  </si>
  <si>
    <t xml:space="preserve">Relatório de resultados dos ensaios realizados sobre uma amostra de telhas cerâmicas.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</si>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</sst>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27" customWidth="1"/>
    <col min="3" max="3" width="0.85" customWidth="1"/>
    <col min="4" max="4" width="4.59" customWidth="1"/>
    <col min="5" max="5" width="75.31" customWidth="1"/>
    <col min="6" max="6" width="7.82" customWidth="1"/>
    <col min="7" max="7" width="14.28" customWidth="1"/>
    <col min="8" max="8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120.91</v>
      </c>
      <c r="H9" s="13">
        <f ca="1">ROUND(INDIRECT(ADDRESS(ROW()+(0), COLUMN()+(-2), 1))*INDIRECT(ADDRESS(ROW()+(0), COLUMN()+(-1), 1)), 2)</f>
        <v>120.91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</v>
      </c>
      <c r="G10" s="17">
        <v>4849.41</v>
      </c>
      <c r="H10" s="17">
        <f ca="1">ROUND(INDIRECT(ADDRESS(ROW()+(0), COLUMN()+(-2), 1))*INDIRECT(ADDRESS(ROW()+(0), COLUMN()+(-1), 1)), 2)</f>
        <v>4849.41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1</v>
      </c>
      <c r="G11" s="17">
        <v>7736.51</v>
      </c>
      <c r="H11" s="17">
        <f ca="1">ROUND(INDIRECT(ADDRESS(ROW()+(0), COLUMN()+(-2), 1))*INDIRECT(ADDRESS(ROW()+(0), COLUMN()+(-1), 1)), 2)</f>
        <v>7736.51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1</v>
      </c>
      <c r="G12" s="21">
        <v>14553.1</v>
      </c>
      <c r="H12" s="21">
        <f ca="1">ROUND(INDIRECT(ADDRESS(ROW()+(0), COLUMN()+(-2), 1))*INDIRECT(ADDRESS(ROW()+(0), COLUMN()+(-1), 1)), 2)</f>
        <v>14553.1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27260</v>
      </c>
      <c r="H13" s="24">
        <f ca="1">ROUND(INDIRECT(ADDRESS(ROW()+(0), COLUMN()+(-2), 1))*INDIRECT(ADDRESS(ROW()+(0), COLUMN()+(-1), 1))/100, 2)</f>
        <v>545.2</v>
      </c>
    </row>
    <row r="14" spans="1:8" ht="13.50" thickBot="1" customHeight="1">
      <c r="A14" s="25"/>
      <c r="B14" s="25"/>
      <c r="C14" s="26"/>
      <c r="D14" s="26"/>
      <c r="E14" s="26"/>
      <c r="F14" s="27"/>
      <c r="G14" s="28" t="s">
        <v>25</v>
      </c>
      <c r="H14" s="29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27805.2</v>
      </c>
    </row>
  </sheetData>
  <mergeCells count="18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</mergeCells>
  <pageMargins left="0.147638" right="0.147638" top="0.206693" bottom="0.206693" header="0.0" footer="0.0"/>
  <pageSetup paperSize="9" orientation="portrait"/>
  <rowBreaks count="0" manualBreakCount="0">
    </rowBreaks>
</worksheet>
</file>