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<sst xmlns="http://schemas.openxmlformats.org/spreadsheetml/2006/main" count="69" uniqueCount="69">
  <si>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</si>
  <si>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RRY070</t>
  </si>
  <si>
    <t xml:space="preserve">m²</t>
  </si>
  <si>
    <t xml:space="preserve">Revestimento interior autoportante de placas de gesso laminado. Sistema "PLACO".</t>
  </si>
  <si>
    <r>
      <rPr>
        <sz val="8.25"/>
        <color rgb="FF000000"/>
        <rFont val="Arial"/>
        <family val="2"/>
      </rPr>
      <t xml:space="preserve">Revestimento interior autoportante livre, sistema "PLACO", de 63 mm de espessura total, com nível de qualidade do acabamento standard (Q2), formado por uma placa de gesso laminado A / EN 520 - 1200 / 2000 / 15 / com os bordos longitudinais afinados, BA 15 "PLACO", formada por uma alma de gesso de origem natural embutida e intimamente ligada a duas lâminas de cartão forte,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</si>
  <si>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</si>
  <si>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</si>
  <si>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</si>
  <si>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</si>
  <si>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</si>
  <si>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</si>
  <si>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</si>
  <si>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</si>
  <si>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</si>
  <si>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</si>
  <si>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</si>
  <si>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</si>
  <si>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</si>
  <si>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</si>
  <si>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</si>
  <si>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mt12plk010aaead</t>
  </si>
  <si>
    <t xml:space="preserve">m²</t>
  </si>
  <si>
    <t xml:space="preserve">Placa de gesso laminado A / EN 520 - 1200 / 2000 / 15 / com os bordos longitudinais afinados, BA 15 "PLACO", formada por uma alma de gesso de origem natural embutida e intimamente ligada a duas lâminas de cartão forte.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</si>
  <si>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</si>
  <si>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</si>
  <si>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</si>
  <si>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</si>
  <si>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</si>
  <si>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</si>
  <si>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mt12plj010a</t>
  </si>
  <si>
    <t xml:space="preserve">m</t>
  </si>
  <si>
    <t xml:space="preserve">Fita microperfurada de papel "PLACO", de 50 mm de largura, segundo EN 13963, para acabamento de juntas de placas de gesso laminado.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</si>
  <si>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</si>
  <si>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</si>
  <si>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</si>
  <si>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</si>
  <si>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</si>
  <si>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</si>
  <si>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</si>
  <si>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</si>
  <si>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</si>
  <si>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</si>
  <si>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</si>
  <si>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</si>
  <si>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</si>
  <si>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</si>
  <si>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255,09$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</si>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</sst>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0.89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76.55</v>
      </c>
      <c r="J9" s="13">
        <f ca="1">ROUND(INDIRECT(ADDRESS(ROW()+(0), COLUMN()+(-3), 1))*INDIRECT(ADDRESS(ROW()+(0), COLUMN()+(-1), 1)), 2)</f>
        <v>34.45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292.47</v>
      </c>
      <c r="J10" s="17">
        <f ca="1">ROUND(INDIRECT(ADDRESS(ROW()+(0), COLUMN()+(-3), 1))*INDIRECT(ADDRESS(ROW()+(0), COLUMN()+(-1), 1)), 2)</f>
        <v>292.47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356.19</v>
      </c>
      <c r="J11" s="17">
        <f ca="1">ROUND(INDIRECT(ADDRESS(ROW()+(0), COLUMN()+(-3), 1))*INDIRECT(ADDRESS(ROW()+(0), COLUMN()+(-1), 1)), 2)</f>
        <v>748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776.1</v>
      </c>
      <c r="J12" s="17">
        <f ca="1">ROUND(INDIRECT(ADDRESS(ROW()+(0), COLUMN()+(-3), 1))*INDIRECT(ADDRESS(ROW()+(0), COLUMN()+(-1), 1)), 2)</f>
        <v>814.91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11</v>
      </c>
      <c r="H13" s="16"/>
      <c r="I13" s="17">
        <v>2.26</v>
      </c>
      <c r="J13" s="17">
        <f ca="1">ROUND(INDIRECT(ADDRESS(ROW()+(0), COLUMN()+(-3), 1))*INDIRECT(ADDRESS(ROW()+(0), COLUMN()+(-1), 1)), 2)</f>
        <v>24.86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2.61</v>
      </c>
      <c r="J14" s="17">
        <f ca="1">ROUND(INDIRECT(ADDRESS(ROW()+(0), COLUMN()+(-3), 1))*INDIRECT(ADDRESS(ROW()+(0), COLUMN()+(-1), 1)), 2)</f>
        <v>13.05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1.4</v>
      </c>
      <c r="H15" s="16"/>
      <c r="I15" s="17">
        <v>8.82</v>
      </c>
      <c r="J15" s="17">
        <f ca="1">ROUND(INDIRECT(ADDRESS(ROW()+(0), COLUMN()+(-3), 1))*INDIRECT(ADDRESS(ROW()+(0), COLUMN()+(-1), 1)), 2)</f>
        <v>12.35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0.33</v>
      </c>
      <c r="H16" s="16"/>
      <c r="I16" s="17">
        <v>184.63</v>
      </c>
      <c r="J16" s="17">
        <f ca="1">ROUND(INDIRECT(ADDRESS(ROW()+(0), COLUMN()+(-3), 1))*INDIRECT(ADDRESS(ROW()+(0), COLUMN()+(-1), 1)), 2)</f>
        <v>60.93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0.15</v>
      </c>
      <c r="H17" s="16"/>
      <c r="I17" s="17">
        <v>135.24</v>
      </c>
      <c r="J17" s="17">
        <f ca="1">ROUND(INDIRECT(ADDRESS(ROW()+(0), COLUMN()+(-3), 1))*INDIRECT(ADDRESS(ROW()+(0), COLUMN()+(-1), 1)), 2)</f>
        <v>20.29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0.241</v>
      </c>
      <c r="H18" s="16"/>
      <c r="I18" s="17">
        <v>644.41</v>
      </c>
      <c r="J18" s="17">
        <f ca="1">ROUND(INDIRECT(ADDRESS(ROW()+(0), COLUMN()+(-3), 1))*INDIRECT(ADDRESS(ROW()+(0), COLUMN()+(-1), 1)), 2)</f>
        <v>155.3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0.241</v>
      </c>
      <c r="H19" s="20"/>
      <c r="I19" s="21">
        <v>402.07</v>
      </c>
      <c r="J19" s="21">
        <f ca="1">ROUND(INDIRECT(ADDRESS(ROW()+(0), COLUMN()+(-3), 1))*INDIRECT(ADDRESS(ROW()+(0), COLUMN()+(-1), 1)), 2)</f>
        <v>96.9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2273.51</v>
      </c>
      <c r="J20" s="24">
        <f ca="1">ROUND(INDIRECT(ADDRESS(ROW()+(0), COLUMN()+(-3), 1))*INDIRECT(ADDRESS(ROW()+(0), COLUMN()+(-1), 1))/100, 2)</f>
        <v>45.47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2318.98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1.12201e+006</v>
      </c>
      <c r="I28" s="31"/>
      <c r="J28" s="31"/>
      <c r="K28" s="31" t="s">
        <v>57</v>
      </c>
    </row>
    <row r="29" spans="1:11" ht="13.5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1.11201e+006</v>
      </c>
      <c r="G33" s="31"/>
      <c r="H33" s="31">
        <v>1.11201e+006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