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<sst xmlns="http://schemas.openxmlformats.org/spreadsheetml/2006/main" count="66" uniqueCount="66">
  <si>
    <t xml:space="preserve"/>
  </si>
  <si>
    <t xml:space="preserve">RTC018</t>
  </si>
  <si>
    <t xml:space="preserve">m²</t>
  </si>
  <si>
    <t xml:space="preserve">Tecto falso contínuo de placas de gesso laminado. Sistema "PLACO".</t>
  </si>
  <si>
    <r>
      <rPr>
        <sz val="8.25"/>
        <color rgb="FF000000"/>
        <rFont val="Arial"/>
        <family val="2"/>
      </rPr>
      <t xml:space="preserve">Tecto falso contínuo suspenso, liso, situado a uma altura menor de 4 m, com nível de qualidade do acabamento standard (Q2). Sistema "PLACO", constituído por: ESTRUTURA: estrutura metálica de perfis primários F530 "PLACO"; PLACAS: uma camada de placas de gesso laminado A / EN 520 - 1200 / 2000 / 15 / com os bordos longitudinais afinados, BA 15 "PLACO". Inclusive fixações para a ancoragem dos perfis, parafusos para a fixação das placas, massa de secagem em pó SN "PLACO", fita microperfurada de papel "PLACO", e acessórios de montagem.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</si>
  <si>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</si>
  <si>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</si>
  <si>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</si>
  <si>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</si>
  <si>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</si>
  <si>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</si>
  <si>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mt12ple010b</t>
  </si>
  <si>
    <t xml:space="preserve">Ud</t>
  </si>
  <si>
    <t xml:space="preserve">Varão galvanizado roscado "PLACO", de 6 mm de diâmetro e 1000 mm de comprimento.</t>
  </si>
  <si>
    <t xml:space="preserve">mt12ple020</t>
  </si>
  <si>
    <t xml:space="preserve">Ud</t>
  </si>
  <si>
    <t xml:space="preserve">Forquilha de suspensão F-530 "PLACO".</t>
  </si>
  <si>
    <t xml:space="preserve">mt12plp010</t>
  </si>
  <si>
    <t xml:space="preserve">m</t>
  </si>
  <si>
    <t xml:space="preserve">Perfil de aço galvanizado, F-530 "PLACO", fabricado através de laminação a frio, de 3000 mm de comprimento, 45x16 mm de secção e 0,6 mm de espessura, para a realização de revestimentos interiores autoportantes e tectos, segundo EN 14195.</t>
  </si>
  <si>
    <t xml:space="preserve">mt12ple030</t>
  </si>
  <si>
    <t xml:space="preserve">Ud</t>
  </si>
  <si>
    <t xml:space="preserve">Peça de união F-530 "PLACO".</t>
  </si>
  <si>
    <t xml:space="preserve">mt12plt030b</t>
  </si>
  <si>
    <t xml:space="preserve">Ud</t>
  </si>
  <si>
    <t xml:space="preserve">Parafuso autoperfurante rosca-chapa, TRPF 13 "PLACO", de 13 mm de comprimento.</t>
  </si>
  <si>
    <t xml:space="preserve">mt12plk010aaead</t>
  </si>
  <si>
    <t xml:space="preserve">m²</t>
  </si>
  <si>
    <t xml:space="preserve">Placa de gesso laminado A / EN 520 - 1200 / 2000 / 15 / com os bordos longitudinais afinados, BA 15 "PLACO", formada por uma alma de gesso de origem natural embutida e intimamente ligada a duas lâminas de cartão forte.</t>
  </si>
  <si>
    <t xml:space="preserve">mt12plt010a</t>
  </si>
  <si>
    <t xml:space="preserve">Ud</t>
  </si>
  <si>
    <t xml:space="preserve">Parafuso auto-roscante TTPC 25 "PLACO", com cabeça de trombeta, de 25 mm de comprimento, para instalação de placas de gesso laminado sobre perfis de espessura inferior a 6 mm.</t>
  </si>
  <si>
    <t xml:space="preserve">mt12plj010a</t>
  </si>
  <si>
    <t xml:space="preserve">m</t>
  </si>
  <si>
    <t xml:space="preserve">Fita microperfurada de papel "PLACO", de 50 mm de largura, segundo EN 13963, para acabamento de juntas de placas de gesso laminado.</t>
  </si>
  <si>
    <t xml:space="preserve">mt12plm010a</t>
  </si>
  <si>
    <t xml:space="preserve">kg</t>
  </si>
  <si>
    <t xml:space="preserve">Massa de secagem em pó SN "PLACO"; Euroclasse A2-s1, d0 de reacção ao fogo, segundo NP EN 13501-1, intervalo de temperatura de trabalho de 5 a 30°C, para aplicação manual com fita de juntas, segundo EN 13963; para o tratamento das juntas das placas de gesso laminado.</t>
  </si>
  <si>
    <t xml:space="preserve">mo015</t>
  </si>
  <si>
    <t xml:space="preserve">h</t>
  </si>
  <si>
    <t xml:space="preserve">Oficial de 1ª montador de tectos falsos.</t>
  </si>
  <si>
    <t xml:space="preserve">mo082</t>
  </si>
  <si>
    <t xml:space="preserve">h</t>
  </si>
  <si>
    <t xml:space="preserve">Ajudante de montador de tectos falsos.</t>
  </si>
  <si>
    <t xml:space="preserve">%</t>
  </si>
  <si>
    <t xml:space="preserve">Custos directos complementares</t>
  </si>
  <si>
    <t xml:space="preserve">Custo de manutenção decenal: 387,59$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</si>
  <si>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</si>
  <si>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</si>
  <si>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</si>
  <si>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</si>
  <si>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</si>
  <si>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14195:2005</t>
  </si>
  <si>
    <t xml:space="preserve">3/4</t>
  </si>
  <si>
    <t xml:space="preserve">Elementos  de  armação  metálica  para  sistemas  em placas  de  gesso  —  Definições,  requisitos  e métodos  de  ensaio</t>
  </si>
  <si>
    <t xml:space="preserve">EN  14195:2005/AC:2006</t>
  </si>
  <si>
    <t xml:space="preserve">EN  520:2004+A1:2009</t>
  </si>
  <si>
    <t xml:space="preserve">3/4</t>
  </si>
  <si>
    <t xml:space="preserve">Placas  de  gesso  —  Definições,  requisitos  e métodos  de  ensaio</t>
  </si>
  <si>
    <t xml:space="preserve">EN  13963:2005</t>
  </si>
  <si>
    <t xml:space="preserve">3/4</t>
  </si>
  <si>
    <t xml:space="preserve">Materiais  de  vedação  para  placas  de  gesso  — Definições,  requisitos  e  métodos  de  ensaio</t>
  </si>
  <si>
    <t xml:space="preserve">EN  13963:2005/AC:2006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</si>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</sst>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1.19" customWidth="1"/>
    <col min="4" max="4" width="3.57" customWidth="1"/>
    <col min="5" max="5" width="70.72" customWidth="1"/>
    <col min="6" max="6" width="8.33" customWidth="1"/>
    <col min="7" max="7" width="5.61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7"/>
      <c r="G9" s="11">
        <v>1.8</v>
      </c>
      <c r="H9" s="11"/>
      <c r="I9" s="13">
        <v>151.95</v>
      </c>
      <c r="J9" s="13">
        <f ca="1">ROUND(INDIRECT(ADDRESS(ROW()+(0), COLUMN()+(-3), 1))*INDIRECT(ADDRESS(ROW()+(0), COLUMN()+(-1), 1)), 2)</f>
        <v>273.51</v>
      </c>
      <c r="K9" s="13"/>
    </row>
    <row r="10" spans="1:11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4"/>
      <c r="G10" s="16">
        <v>1.8</v>
      </c>
      <c r="H10" s="16"/>
      <c r="I10" s="17">
        <v>48.43</v>
      </c>
      <c r="J10" s="17">
        <f ca="1">ROUND(INDIRECT(ADDRESS(ROW()+(0), COLUMN()+(-3), 1))*INDIRECT(ADDRESS(ROW()+(0), COLUMN()+(-1), 1)), 2)</f>
        <v>87.17</v>
      </c>
      <c r="K10" s="17"/>
    </row>
    <row r="11" spans="1:11" ht="34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4"/>
      <c r="G11" s="16">
        <v>3</v>
      </c>
      <c r="H11" s="16"/>
      <c r="I11" s="17">
        <v>269.6</v>
      </c>
      <c r="J11" s="17">
        <f ca="1">ROUND(INDIRECT(ADDRESS(ROW()+(0), COLUMN()+(-3), 1))*INDIRECT(ADDRESS(ROW()+(0), COLUMN()+(-1), 1)), 2)</f>
        <v>808.8</v>
      </c>
      <c r="K11" s="17"/>
    </row>
    <row r="12" spans="1:11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4"/>
      <c r="G12" s="16">
        <v>0.16</v>
      </c>
      <c r="H12" s="16"/>
      <c r="I12" s="17">
        <v>50.65</v>
      </c>
      <c r="J12" s="17">
        <f ca="1">ROUND(INDIRECT(ADDRESS(ROW()+(0), COLUMN()+(-3), 1))*INDIRECT(ADDRESS(ROW()+(0), COLUMN()+(-1), 1)), 2)</f>
        <v>8.1</v>
      </c>
      <c r="K12" s="17"/>
    </row>
    <row r="13" spans="1:11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4"/>
      <c r="G13" s="16">
        <v>1</v>
      </c>
      <c r="H13" s="16"/>
      <c r="I13" s="17">
        <v>2.61</v>
      </c>
      <c r="J13" s="17">
        <f ca="1">ROUND(INDIRECT(ADDRESS(ROW()+(0), COLUMN()+(-3), 1))*INDIRECT(ADDRESS(ROW()+(0), COLUMN()+(-1), 1)), 2)</f>
        <v>2.61</v>
      </c>
      <c r="K13" s="17"/>
    </row>
    <row r="14" spans="1:11" ht="34.5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4"/>
      <c r="G14" s="16">
        <v>1.05</v>
      </c>
      <c r="H14" s="16"/>
      <c r="I14" s="17">
        <v>807.14</v>
      </c>
      <c r="J14" s="17">
        <f ca="1">ROUND(INDIRECT(ADDRESS(ROW()+(0), COLUMN()+(-3), 1))*INDIRECT(ADDRESS(ROW()+(0), COLUMN()+(-1), 1)), 2)</f>
        <v>847.5</v>
      </c>
      <c r="K14" s="17"/>
    </row>
    <row r="15" spans="1:11" ht="34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4"/>
      <c r="G15" s="16">
        <v>10</v>
      </c>
      <c r="H15" s="16"/>
      <c r="I15" s="17">
        <v>2.26</v>
      </c>
      <c r="J15" s="17">
        <f ca="1">ROUND(INDIRECT(ADDRESS(ROW()+(0), COLUMN()+(-3), 1))*INDIRECT(ADDRESS(ROW()+(0), COLUMN()+(-1), 1)), 2)</f>
        <v>22.6</v>
      </c>
      <c r="K15" s="17"/>
    </row>
    <row r="16" spans="1:11" ht="24.0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4"/>
      <c r="G16" s="16">
        <v>1.4</v>
      </c>
      <c r="H16" s="16"/>
      <c r="I16" s="17">
        <v>9.17</v>
      </c>
      <c r="J16" s="17">
        <f ca="1">ROUND(INDIRECT(ADDRESS(ROW()+(0), COLUMN()+(-3), 1))*INDIRECT(ADDRESS(ROW()+(0), COLUMN()+(-1), 1)), 2)</f>
        <v>12.84</v>
      </c>
      <c r="K16" s="17"/>
    </row>
    <row r="17" spans="1:11" ht="34.5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4"/>
      <c r="G17" s="16">
        <v>0.33</v>
      </c>
      <c r="H17" s="16"/>
      <c r="I17" s="17">
        <v>192.02</v>
      </c>
      <c r="J17" s="17">
        <f ca="1">ROUND(INDIRECT(ADDRESS(ROW()+(0), COLUMN()+(-3), 1))*INDIRECT(ADDRESS(ROW()+(0), COLUMN()+(-1), 1)), 2)</f>
        <v>63.37</v>
      </c>
      <c r="K17" s="17"/>
    </row>
    <row r="18" spans="1:11" ht="13.50" thickBot="1" customHeight="1">
      <c r="A18" s="14" t="s">
        <v>38</v>
      </c>
      <c r="B18" s="14"/>
      <c r="C18" s="14"/>
      <c r="D18" s="15" t="s">
        <v>39</v>
      </c>
      <c r="E18" s="14" t="s">
        <v>40</v>
      </c>
      <c r="F18" s="14"/>
      <c r="G18" s="16">
        <v>0.538</v>
      </c>
      <c r="H18" s="16"/>
      <c r="I18" s="17">
        <v>672.75</v>
      </c>
      <c r="J18" s="17">
        <f ca="1">ROUND(INDIRECT(ADDRESS(ROW()+(0), COLUMN()+(-3), 1))*INDIRECT(ADDRESS(ROW()+(0), COLUMN()+(-1), 1)), 2)</f>
        <v>361.94</v>
      </c>
      <c r="K18" s="17"/>
    </row>
    <row r="19" spans="1:11" ht="13.50" thickBot="1" customHeight="1">
      <c r="A19" s="14" t="s">
        <v>41</v>
      </c>
      <c r="B19" s="14"/>
      <c r="C19" s="14"/>
      <c r="D19" s="18" t="s">
        <v>42</v>
      </c>
      <c r="E19" s="19" t="s">
        <v>43</v>
      </c>
      <c r="F19" s="19"/>
      <c r="G19" s="20">
        <v>0.538</v>
      </c>
      <c r="H19" s="20"/>
      <c r="I19" s="21">
        <v>419.67</v>
      </c>
      <c r="J19" s="21">
        <f ca="1">ROUND(INDIRECT(ADDRESS(ROW()+(0), COLUMN()+(-3), 1))*INDIRECT(ADDRESS(ROW()+(0), COLUMN()+(-1), 1)), 2)</f>
        <v>225.78</v>
      </c>
      <c r="K19" s="21"/>
    </row>
    <row r="20" spans="1:11" ht="13.50" thickBot="1" customHeight="1">
      <c r="A20" s="19"/>
      <c r="B20" s="19"/>
      <c r="C20" s="19"/>
      <c r="D20" s="22" t="s">
        <v>44</v>
      </c>
      <c r="E20" s="5" t="s">
        <v>45</v>
      </c>
      <c r="F20" s="5"/>
      <c r="G20" s="23">
        <v>2</v>
      </c>
      <c r="H20" s="23"/>
      <c r="I20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1))), 2)</f>
        <v>2714.22</v>
      </c>
      <c r="J20" s="24">
        <f ca="1">ROUND(INDIRECT(ADDRESS(ROW()+(0), COLUMN()+(-3), 1))*INDIRECT(ADDRESS(ROW()+(0), COLUMN()+(-1), 1))/100, 2)</f>
        <v>54.28</v>
      </c>
      <c r="K20" s="24"/>
    </row>
    <row r="21" spans="1:11" ht="13.50" thickBot="1" customHeight="1">
      <c r="A21" s="25" t="s">
        <v>46</v>
      </c>
      <c r="B21" s="25"/>
      <c r="C21" s="25"/>
      <c r="D21" s="26"/>
      <c r="E21" s="26"/>
      <c r="F21" s="26"/>
      <c r="G21" s="27"/>
      <c r="H21" s="27"/>
      <c r="I21" s="25" t="s">
        <v>47</v>
      </c>
      <c r="J21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2)</f>
        <v>2768.5</v>
      </c>
      <c r="K21" s="28"/>
    </row>
    <row r="24" spans="1:11" ht="13.50" thickBot="1" customHeight="1">
      <c r="A24" s="29" t="s">
        <v>48</v>
      </c>
      <c r="B24" s="29"/>
      <c r="C24" s="29"/>
      <c r="D24" s="29"/>
      <c r="E24" s="29"/>
      <c r="F24" s="29" t="s">
        <v>49</v>
      </c>
      <c r="G24" s="29"/>
      <c r="H24" s="29" t="s">
        <v>50</v>
      </c>
      <c r="I24" s="29"/>
      <c r="J24" s="29"/>
      <c r="K24" s="29" t="s">
        <v>51</v>
      </c>
    </row>
    <row r="25" spans="1:11" ht="13.50" thickBot="1" customHeight="1">
      <c r="A25" s="30" t="s">
        <v>52</v>
      </c>
      <c r="B25" s="30"/>
      <c r="C25" s="30"/>
      <c r="D25" s="30"/>
      <c r="E25" s="30"/>
      <c r="F25" s="31">
        <v>112006</v>
      </c>
      <c r="G25" s="31"/>
      <c r="H25" s="31">
        <v>112007</v>
      </c>
      <c r="I25" s="31"/>
      <c r="J25" s="31"/>
      <c r="K25" s="31" t="s">
        <v>53</v>
      </c>
    </row>
    <row r="26" spans="1:11" ht="24.00" thickBot="1" customHeight="1">
      <c r="A26" s="32" t="s">
        <v>54</v>
      </c>
      <c r="B26" s="32"/>
      <c r="C26" s="32"/>
      <c r="D26" s="32"/>
      <c r="E26" s="32"/>
      <c r="F26" s="33"/>
      <c r="G26" s="33"/>
      <c r="H26" s="33"/>
      <c r="I26" s="33"/>
      <c r="J26" s="33"/>
      <c r="K26" s="33"/>
    </row>
    <row r="27" spans="1:11" ht="13.50" thickBot="1" customHeight="1">
      <c r="A27" s="34" t="s">
        <v>55</v>
      </c>
      <c r="B27" s="34"/>
      <c r="C27" s="34"/>
      <c r="D27" s="34"/>
      <c r="E27" s="34"/>
      <c r="F27" s="35">
        <v>112007</v>
      </c>
      <c r="G27" s="35"/>
      <c r="H27" s="35">
        <v>112007</v>
      </c>
      <c r="I27" s="35"/>
      <c r="J27" s="35"/>
      <c r="K27" s="35"/>
    </row>
    <row r="28" spans="1:11" ht="13.50" thickBot="1" customHeight="1">
      <c r="A28" s="30" t="s">
        <v>56</v>
      </c>
      <c r="B28" s="30"/>
      <c r="C28" s="30"/>
      <c r="D28" s="30"/>
      <c r="E28" s="30"/>
      <c r="F28" s="31">
        <v>162010</v>
      </c>
      <c r="G28" s="31"/>
      <c r="H28" s="31">
        <v>1.12201e+06</v>
      </c>
      <c r="I28" s="31"/>
      <c r="J28" s="31"/>
      <c r="K28" s="31" t="s">
        <v>57</v>
      </c>
    </row>
    <row r="29" spans="1:11" ht="13.50" thickBot="1" customHeight="1">
      <c r="A29" s="34" t="s">
        <v>58</v>
      </c>
      <c r="B29" s="34"/>
      <c r="C29" s="34"/>
      <c r="D29" s="34"/>
      <c r="E29" s="34"/>
      <c r="F29" s="35"/>
      <c r="G29" s="35"/>
      <c r="H29" s="35"/>
      <c r="I29" s="35"/>
      <c r="J29" s="35"/>
      <c r="K29" s="35"/>
    </row>
    <row r="30" spans="1:11" ht="13.50" thickBot="1" customHeight="1">
      <c r="A30" s="30" t="s">
        <v>59</v>
      </c>
      <c r="B30" s="30"/>
      <c r="C30" s="30"/>
      <c r="D30" s="30"/>
      <c r="E30" s="30"/>
      <c r="F30" s="31">
        <v>132006</v>
      </c>
      <c r="G30" s="31"/>
      <c r="H30" s="31">
        <v>132007</v>
      </c>
      <c r="I30" s="31"/>
      <c r="J30" s="31"/>
      <c r="K30" s="31" t="s">
        <v>60</v>
      </c>
    </row>
    <row r="31" spans="1:11" ht="13.50" thickBot="1" customHeight="1">
      <c r="A31" s="32" t="s">
        <v>61</v>
      </c>
      <c r="B31" s="32"/>
      <c r="C31" s="32"/>
      <c r="D31" s="32"/>
      <c r="E31" s="32"/>
      <c r="F31" s="33"/>
      <c r="G31" s="33"/>
      <c r="H31" s="33"/>
      <c r="I31" s="33"/>
      <c r="J31" s="33"/>
      <c r="K31" s="33"/>
    </row>
    <row r="32" spans="1:11" ht="13.50" thickBot="1" customHeight="1">
      <c r="A32" s="34" t="s">
        <v>62</v>
      </c>
      <c r="B32" s="34"/>
      <c r="C32" s="34"/>
      <c r="D32" s="34"/>
      <c r="E32" s="34"/>
      <c r="F32" s="35">
        <v>112007</v>
      </c>
      <c r="G32" s="35"/>
      <c r="H32" s="35">
        <v>112007</v>
      </c>
      <c r="I32" s="35"/>
      <c r="J32" s="35"/>
      <c r="K32" s="35"/>
    </row>
    <row r="35" spans="1:1" ht="33.75" thickBot="1" customHeight="1">
      <c r="A35" s="1" t="s">
        <v>63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" ht="33.75" thickBot="1" customHeight="1">
      <c r="A36" s="1" t="s">
        <v>64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" ht="33.75" thickBot="1" customHeight="1">
      <c r="A37" s="1" t="s">
        <v>65</v>
      </c>
      <c r="B37" s="1"/>
      <c r="C37" s="1"/>
      <c r="D37" s="1"/>
      <c r="E37" s="1"/>
      <c r="F37" s="1"/>
      <c r="G37" s="1"/>
      <c r="H37" s="1"/>
      <c r="I37" s="1"/>
      <c r="J37" s="1"/>
      <c r="K37" s="1"/>
    </row>
  </sheetData>
  <mergeCells count="89">
    <mergeCell ref="A1:K1"/>
    <mergeCell ref="C3:K3"/>
    <mergeCell ref="A5:K5"/>
    <mergeCell ref="A8:C8"/>
    <mergeCell ref="E8:F8"/>
    <mergeCell ref="G8:H8"/>
    <mergeCell ref="J8:K8"/>
    <mergeCell ref="A9:C9"/>
    <mergeCell ref="E9:F9"/>
    <mergeCell ref="G9:H9"/>
    <mergeCell ref="J9:K9"/>
    <mergeCell ref="A10:C10"/>
    <mergeCell ref="E10:F10"/>
    <mergeCell ref="G10:H10"/>
    <mergeCell ref="J10:K10"/>
    <mergeCell ref="A11:C11"/>
    <mergeCell ref="E11:F11"/>
    <mergeCell ref="G11:H11"/>
    <mergeCell ref="J11:K11"/>
    <mergeCell ref="A12:C12"/>
    <mergeCell ref="E12:F12"/>
    <mergeCell ref="G12:H12"/>
    <mergeCell ref="J12:K12"/>
    <mergeCell ref="A13:C13"/>
    <mergeCell ref="E13:F13"/>
    <mergeCell ref="G13:H13"/>
    <mergeCell ref="J13:K13"/>
    <mergeCell ref="A14:C14"/>
    <mergeCell ref="E14:F14"/>
    <mergeCell ref="G14:H14"/>
    <mergeCell ref="J14:K14"/>
    <mergeCell ref="A15:C15"/>
    <mergeCell ref="E15:F15"/>
    <mergeCell ref="G15:H15"/>
    <mergeCell ref="J15:K15"/>
    <mergeCell ref="A16:C16"/>
    <mergeCell ref="E16:F16"/>
    <mergeCell ref="G16:H16"/>
    <mergeCell ref="J16:K16"/>
    <mergeCell ref="A17:C17"/>
    <mergeCell ref="E17:F17"/>
    <mergeCell ref="G17:H17"/>
    <mergeCell ref="J17:K17"/>
    <mergeCell ref="A18:C18"/>
    <mergeCell ref="E18:F18"/>
    <mergeCell ref="G18:H18"/>
    <mergeCell ref="J18:K18"/>
    <mergeCell ref="A19:C19"/>
    <mergeCell ref="E19:F19"/>
    <mergeCell ref="G19:H19"/>
    <mergeCell ref="J19:K19"/>
    <mergeCell ref="A20:C20"/>
    <mergeCell ref="E20:F20"/>
    <mergeCell ref="G20:H20"/>
    <mergeCell ref="J20:K20"/>
    <mergeCell ref="A21:F21"/>
    <mergeCell ref="G21:H21"/>
    <mergeCell ref="J21:K21"/>
    <mergeCell ref="A24:E24"/>
    <mergeCell ref="F24:G24"/>
    <mergeCell ref="H24:J24"/>
    <mergeCell ref="A25:E25"/>
    <mergeCell ref="F25:G25"/>
    <mergeCell ref="H25:J25"/>
    <mergeCell ref="K25:K27"/>
    <mergeCell ref="A26:E26"/>
    <mergeCell ref="F26:G26"/>
    <mergeCell ref="H26:J26"/>
    <mergeCell ref="A27:E27"/>
    <mergeCell ref="F27:G27"/>
    <mergeCell ref="H27:J27"/>
    <mergeCell ref="A28:E28"/>
    <mergeCell ref="F28:G29"/>
    <mergeCell ref="H28:J29"/>
    <mergeCell ref="K28:K29"/>
    <mergeCell ref="A29:E29"/>
    <mergeCell ref="A30:E30"/>
    <mergeCell ref="F30:G30"/>
    <mergeCell ref="H30:J30"/>
    <mergeCell ref="K30:K32"/>
    <mergeCell ref="A31:E31"/>
    <mergeCell ref="F31:G31"/>
    <mergeCell ref="H31:J31"/>
    <mergeCell ref="A32:E32"/>
    <mergeCell ref="F32:G32"/>
    <mergeCell ref="H32:J32"/>
    <mergeCell ref="A35:K35"/>
    <mergeCell ref="A36:K36"/>
    <mergeCell ref="A37:K37"/>
  </mergeCells>
  <pageMargins left="0.147638" right="0.147638" top="0.206693" bottom="0.206693" header="0.0" footer="0.0"/>
  <pageSetup paperSize="9" orientation="portrait"/>
  <rowBreaks count="0" manualBreakCount="0">
    </rowBreaks>
</worksheet>
</file>