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<sst xmlns="http://schemas.openxmlformats.org/spreadsheetml/2006/main" count="20" uniqueCount="20">
  <si>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</si>
  <si>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0GE080</t>
  </si>
  <si>
    <t xml:space="preserve">m³</t>
  </si>
  <si>
    <t xml:space="preserve">Carga e transporte mecânico de materiais arqueológicos até ao ponto de armazenamento final.</t>
  </si>
  <si>
    <r>
      <rPr>
        <sz val="8.25"/>
        <color rgb="FF000000"/>
        <rFont val="Arial"/>
        <family val="2"/>
      </rPr>
      <t xml:space="preserve">Carga e transporte mecânico de materiais arqueológicos, embalados, colocados em paletes e depositados no ponto de armazenamento dentro do próprio depósito arqueológico até ao ponto de armazenamento final, situado a uma distância não limitada.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</si>
  <si>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</si>
  <si>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</si>
  <si>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</si>
  <si>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</si>
  <si>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</si>
  <si>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</si>
  <si>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mq04cag010b</t>
  </si>
  <si>
    <t xml:space="preserve">h</t>
  </si>
  <si>
    <t xml:space="preserve">Camião com grua de carga máxima 10 t.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</si>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</sst>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97" customWidth="1"/>
    <col min="4" max="4" width="11.73" customWidth="1"/>
    <col min="5" max="5" width="42.16" customWidth="1"/>
    <col min="6" max="6" width="14.28" customWidth="1"/>
    <col min="7" max="7" width="20.57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0.141</v>
      </c>
      <c r="G9" s="13">
        <v>6073.96</v>
      </c>
      <c r="H9" s="13">
        <f ca="1">ROUND(INDIRECT(ADDRESS(ROW()+(0), COLUMN()+(-2), 1))*INDIRECT(ADDRESS(ROW()+(0), COLUMN()+(-1), 1)), 2)</f>
        <v>856.43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2.315</v>
      </c>
      <c r="G10" s="18">
        <v>393.22</v>
      </c>
      <c r="H10" s="18">
        <f ca="1">ROUND(INDIRECT(ADDRESS(ROW()+(0), COLUMN()+(-2), 1))*INDIRECT(ADDRESS(ROW()+(0), COLUMN()+(-1), 1)), 2)</f>
        <v>910.3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1766.73</v>
      </c>
      <c r="H11" s="21">
        <f ca="1">ROUND(INDIRECT(ADDRESS(ROW()+(0), COLUMN()+(-2), 1))*INDIRECT(ADDRESS(ROW()+(0), COLUMN()+(-1), 1))/100, 2)</f>
        <v>35.33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1802.06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