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<sst xmlns="http://schemas.openxmlformats.org/spreadsheetml/2006/main" count="32" uniqueCount="32">
  <si>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</si>
  <si>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0PG010</t>
  </si>
  <si>
    <t xml:space="preserve">Ud</t>
  </si>
  <si>
    <t xml:space="preserve">Cimbre de madeira para arco.</t>
  </si>
  <si>
    <r>
      <rPr>
        <sz val="8.25"/>
        <color rgb="FF000000"/>
        <rFont val="Arial"/>
        <family val="2"/>
      </rPr>
      <t xml:space="preserve">Cimbre de madeira, amortizável em 5 utilizações, para o escoramento de arco de meio ponto, 200 cm de vão livre, 100 cm de flecha e 24 cm de largura, apoiada sobre travessas de madeira e escoras metálicas telescópicas de 3 m de altura, amortizáveis em 150 utilizações, dimensionado para suportar uma carga máxima de trabalho de 200 kg/m².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</si>
  <si>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</si>
  <si>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</si>
  <si>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</si>
  <si>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</si>
  <si>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</si>
  <si>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</si>
  <si>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mt08cim010aa</t>
  </si>
  <si>
    <t xml:space="preserve">m²</t>
  </si>
  <si>
    <t xml:space="preserve">Cimbre de madeira de pinho, dimensionada para suportar una carga máxima de trabalho de 200 kg/m², para formação de arco estrutural de meio ponto.</t>
  </si>
  <si>
    <t xml:space="preserve">mt50spa050n</t>
  </si>
  <si>
    <t xml:space="preserve">m³</t>
  </si>
  <si>
    <t xml:space="preserve">Pranchão de madeira de pinho, dimensões 20x10 cm.</t>
  </si>
  <si>
    <t xml:space="preserve">mt50spa101</t>
  </si>
  <si>
    <t xml:space="preserve">kg</t>
  </si>
  <si>
    <t xml:space="preserve">Pregos de aço.</t>
  </si>
  <si>
    <t xml:space="preserve">mt50spa081a</t>
  </si>
  <si>
    <t xml:space="preserve">Ud</t>
  </si>
  <si>
    <t xml:space="preserve">Escora metálica telescópica, até 3 m de altura.</t>
  </si>
  <si>
    <t xml:space="preserve">mo017</t>
  </si>
  <si>
    <t xml:space="preserve">h</t>
  </si>
  <si>
    <t xml:space="preserve">Oficial de 1ª carpinteiro.</t>
  </si>
  <si>
    <t xml:space="preserve">mo058</t>
  </si>
  <si>
    <t xml:space="preserve">h</t>
  </si>
  <si>
    <t xml:space="preserve">Ajudante de carpinteiro.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</si>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</sst>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02" customWidth="1"/>
    <col min="4" max="4" width="2.55" customWidth="1"/>
    <col min="5" max="5" width="82.4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0.151</v>
      </c>
      <c r="G9" s="13">
        <v>9973.83</v>
      </c>
      <c r="H9" s="13">
        <f ca="1">ROUND(INDIRECT(ADDRESS(ROW()+(0), COLUMN()+(-2), 1))*INDIRECT(ADDRESS(ROW()+(0), COLUMN()+(-1), 1)), 2)</f>
        <v>1506.05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0.009</v>
      </c>
      <c r="G10" s="17">
        <v>71760.8</v>
      </c>
      <c r="H10" s="17">
        <f ca="1">ROUND(INDIRECT(ADDRESS(ROW()+(0), COLUMN()+(-2), 1))*INDIRECT(ADDRESS(ROW()+(0), COLUMN()+(-1), 1)), 2)</f>
        <v>645.85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0.3</v>
      </c>
      <c r="G11" s="17">
        <v>305.86</v>
      </c>
      <c r="H11" s="17">
        <f ca="1">ROUND(INDIRECT(ADDRESS(ROW()+(0), COLUMN()+(-2), 1))*INDIRECT(ADDRESS(ROW()+(0), COLUMN()+(-1), 1)), 2)</f>
        <v>91.76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0.027</v>
      </c>
      <c r="G12" s="17">
        <v>3145.72</v>
      </c>
      <c r="H12" s="17">
        <f ca="1">ROUND(INDIRECT(ADDRESS(ROW()+(0), COLUMN()+(-2), 1))*INDIRECT(ADDRESS(ROW()+(0), COLUMN()+(-1), 1)), 2)</f>
        <v>84.93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1.344</v>
      </c>
      <c r="G13" s="17">
        <v>664.24</v>
      </c>
      <c r="H13" s="17">
        <f ca="1">ROUND(INDIRECT(ADDRESS(ROW()+(0), COLUMN()+(-2), 1))*INDIRECT(ADDRESS(ROW()+(0), COLUMN()+(-1), 1)), 2)</f>
        <v>892.74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0.672</v>
      </c>
      <c r="G14" s="21">
        <v>422.35</v>
      </c>
      <c r="H14" s="21">
        <f ca="1">ROUND(INDIRECT(ADDRESS(ROW()+(0), COLUMN()+(-2), 1))*INDIRECT(ADDRESS(ROW()+(0), COLUMN()+(-1), 1)), 2)</f>
        <v>283.82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3505.15</v>
      </c>
      <c r="H15" s="24">
        <f ca="1">ROUND(INDIRECT(ADDRESS(ROW()+(0), COLUMN()+(-2), 1))*INDIRECT(ADDRESS(ROW()+(0), COLUMN()+(-1), 1))/100, 2)</f>
        <v>70.1</v>
      </c>
    </row>
    <row r="16" spans="1:8" ht="13.50" thickBot="1" customHeight="1">
      <c r="A16" s="25"/>
      <c r="B16" s="25"/>
      <c r="C16" s="26"/>
      <c r="D16" s="26"/>
      <c r="E16" s="26"/>
      <c r="F16" s="27"/>
      <c r="G16" s="28" t="s">
        <v>31</v>
      </c>
      <c r="H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3575.25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</mergeCells>
  <pageMargins left="0.147638" right="0.147638" top="0.206693" bottom="0.206693" header="0.0" footer="0.0"/>
  <pageSetup paperSize="9" orientation="portrait"/>
  <rowBreaks count="0" manualBreakCount="0">
    </rowBreaks>
</worksheet>
</file>