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<sst xmlns="http://schemas.openxmlformats.org/spreadsheetml/2006/main" count="30" uniqueCount="30">
  <si>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</si>
  <si>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CHA010</t>
  </si>
  <si>
    <t xml:space="preserve">kg</t>
  </si>
  <si>
    <t xml:space="preserve">Aço para betão.</t>
  </si>
  <si>
    <r>
      <rPr>
        <sz val="8.25"/>
        <color rgb="FF000000"/>
        <rFont val="Arial"/>
        <family val="2"/>
      </rPr>
      <t xml:space="preserve">Aço A400 NR para elaboração e montagem da armadura em ensoleiramento geral. Inclusive arame de atar e separadores.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</si>
  <si>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</si>
  <si>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</si>
  <si>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</si>
  <si>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</si>
  <si>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</si>
  <si>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</si>
  <si>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mt07sep010aa</t>
  </si>
  <si>
    <t xml:space="preserve">Ud</t>
  </si>
  <si>
    <t xml:space="preserve">Separador homologado de plástico, para armaduras de fundações de vários diâmetros.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</si>
  <si>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</si>
  <si>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</si>
  <si>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</si>
  <si>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</si>
  <si>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</si>
  <si>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</si>
  <si>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</si>
  <si>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</si>
  <si>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</si>
  <si>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</si>
  <si>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</si>
  <si>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</si>
  <si>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%</t>
  </si>
  <si>
    <t xml:space="preserve">Custos directos complementares</t>
  </si>
  <si>
    <t xml:space="preserve">Custo de manutenção decenal: 4,30$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</si>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</sst>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23.05</v>
      </c>
      <c r="H9" s="13">
        <f ca="1">ROUND(INDIRECT(ADDRESS(ROW()+(0), COLUMN()+(-2), 1))*INDIRECT(ADDRESS(ROW()+(0), COLUMN()+(-1), 1)), 2)</f>
        <v>1.38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1.02</v>
      </c>
      <c r="G10" s="17">
        <v>190.62</v>
      </c>
      <c r="H10" s="17">
        <f ca="1">ROUND(INDIRECT(ADDRESS(ROW()+(0), COLUMN()+(-2), 1))*INDIRECT(ADDRESS(ROW()+(0), COLUMN()+(-1), 1)), 2)</f>
        <v>194.43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0.005</v>
      </c>
      <c r="G11" s="17">
        <v>195.56</v>
      </c>
      <c r="H11" s="17">
        <f ca="1">ROUND(INDIRECT(ADDRESS(ROW()+(0), COLUMN()+(-2), 1))*INDIRECT(ADDRESS(ROW()+(0), COLUMN()+(-1), 1)), 2)</f>
        <v>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652.63</v>
      </c>
      <c r="H12" s="17">
        <f ca="1">ROUND(INDIRECT(ADDRESS(ROW()+(0), COLUMN()+(-2), 1))*INDIRECT(ADDRESS(ROW()+(0), COLUMN()+(-1), 1)), 2)</f>
        <v>7.18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0.016</v>
      </c>
      <c r="G13" s="21">
        <v>418.14</v>
      </c>
      <c r="H13" s="21">
        <f ca="1">ROUND(INDIRECT(ADDRESS(ROW()+(0), COLUMN()+(-2), 1))*INDIRECT(ADDRESS(ROW()+(0), COLUMN()+(-1), 1)), 2)</f>
        <v>6.69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210.66</v>
      </c>
      <c r="H14" s="24">
        <f ca="1">ROUND(INDIRECT(ADDRESS(ROW()+(0), COLUMN()+(-2), 1))*INDIRECT(ADDRESS(ROW()+(0), COLUMN()+(-1), 1))/100, 2)</f>
        <v>4.21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214.87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