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<sst xmlns="http://schemas.openxmlformats.org/spreadsheetml/2006/main" count="24" uniqueCount="24">
  <si>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</si>
  <si>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CRL010</t>
  </si>
  <si>
    <t xml:space="preserve">m²</t>
  </si>
  <si>
    <t xml:space="preserve">Camada de betão de limpeza.</t>
  </si>
  <si>
    <r>
      <rPr>
        <sz val="8.25"/>
        <color rgb="FF000000"/>
        <rFont val="Arial"/>
        <family val="2"/>
      </rPr>
      <t xml:space="preserve">Camada de betão de limpeza e nivelamento da base da fundação, de 10 cm de espessura, de betão C12/15 (X0(P); D12; S3; Cl 1,0), fabricado em central e betonagem desde camião, no fundo da escavação previamente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</si>
  <si>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</si>
  <si>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</si>
  <si>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</si>
  <si>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</si>
  <si>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</si>
  <si>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</si>
  <si>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mt10hmf020yb</t>
  </si>
  <si>
    <t xml:space="preserve">m³</t>
  </si>
  <si>
    <t xml:space="preserve">Betão simples C12/15 (X0(P); D12; S3; Cl 1,0), fabricado em central, segundo NP EN 206.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</si>
  <si>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</si>
  <si>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</si>
  <si>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</si>
  <si>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</si>
  <si>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</si>
  <si>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</si>
  <si>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</si>
  <si>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</si>
  <si>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20,01$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</si>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</sst>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75.48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0.105</v>
      </c>
      <c r="F9" s="13">
        <v>12298.3</v>
      </c>
      <c r="G9" s="13">
        <f ca="1">ROUND(INDIRECT(ADDRESS(ROW()+(0), COLUMN()+(-2), 1))*INDIRECT(ADDRESS(ROW()+(0), COLUMN()+(-1), 1)), 2)</f>
        <v>1291.32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0.011</v>
      </c>
      <c r="F10" s="17">
        <v>652.63</v>
      </c>
      <c r="G10" s="17">
        <f ca="1">ROUND(INDIRECT(ADDRESS(ROW()+(0), COLUMN()+(-2), 1))*INDIRECT(ADDRESS(ROW()+(0), COLUMN()+(-1), 1)), 2)</f>
        <v>7.18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0.022</v>
      </c>
      <c r="F11" s="21">
        <v>418.14</v>
      </c>
      <c r="G11" s="21">
        <f ca="1">ROUND(INDIRECT(ADDRESS(ROW()+(0), COLUMN()+(-2), 1))*INDIRECT(ADDRESS(ROW()+(0), COLUMN()+(-1), 1)), 2)</f>
        <v>9.2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1307.7</v>
      </c>
      <c r="G12" s="24">
        <f ca="1">ROUND(INDIRECT(ADDRESS(ROW()+(0), COLUMN()+(-2), 1))*INDIRECT(ADDRESS(ROW()+(0), COLUMN()+(-1), 1))/100, 2)</f>
        <v>26.15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1333.85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