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<sst xmlns="http://schemas.openxmlformats.org/spreadsheetml/2006/main" count="35" uniqueCount="35">
  <si>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</si>
  <si>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DDS030</t>
  </si>
  <si>
    <t xml:space="preserve">m³</t>
  </si>
  <si>
    <t xml:space="preserve">Demolição de fundação de betão.</t>
  </si>
  <si>
    <r>
      <rPr>
        <sz val="8.25"/>
        <color rgb="FF000000"/>
        <rFont val="Arial"/>
        <family val="2"/>
      </rPr>
      <t xml:space="preserve">Demolição de sapata contínua de betão armado, de mais de 1,5 m de profundidade máxima, com martelo pneumático e equipamento de oxicorte,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</si>
  <si>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</si>
  <si>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</si>
  <si>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</si>
  <si>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</si>
  <si>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</si>
  <si>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</si>
  <si>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</si>
  <si>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</si>
  <si>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</si>
  <si>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</si>
  <si>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</si>
  <si>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</si>
  <si>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mq01ret010</t>
  </si>
  <si>
    <t xml:space="preserve">h</t>
  </si>
  <si>
    <t xml:space="preserve">Miniretroescavadora sobre pneus de 15 kW.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</si>
  <si>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</si>
  <si>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</si>
  <si>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</si>
  <si>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</si>
  <si>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</si>
  <si>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</si>
  <si>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</si>
  <si>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</si>
  <si>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</si>
  <si>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mo019</t>
  </si>
  <si>
    <t xml:space="preserve">h</t>
  </si>
  <si>
    <t xml:space="preserve">Oficial de 1ª soldador.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</si>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</sst>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61" customWidth="1"/>
    <col min="4" max="4" width="74.80" customWidth="1"/>
    <col min="5" max="5" width="7.65" customWidth="1"/>
    <col min="6" max="6" width="14.11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1.449</v>
      </c>
      <c r="F9" s="13">
        <v>442.53</v>
      </c>
      <c r="G9" s="13">
        <f ca="1">ROUND(INDIRECT(ADDRESS(ROW()+(0), COLUMN()+(-2), 1))*INDIRECT(ADDRESS(ROW()+(0), COLUMN()+(-1), 1)), 2)</f>
        <v>641.23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0.725</v>
      </c>
      <c r="F10" s="17">
        <v>413.25</v>
      </c>
      <c r="G10" s="17">
        <f ca="1">ROUND(INDIRECT(ADDRESS(ROW()+(0), COLUMN()+(-2), 1))*INDIRECT(ADDRESS(ROW()+(0), COLUMN()+(-1), 1)), 2)</f>
        <v>299.61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0.406</v>
      </c>
      <c r="F11" s="17">
        <v>4441.59</v>
      </c>
      <c r="G11" s="17">
        <f ca="1">ROUND(INDIRECT(ADDRESS(ROW()+(0), COLUMN()+(-2), 1))*INDIRECT(ADDRESS(ROW()+(0), COLUMN()+(-1), 1)), 2)</f>
        <v>1803.29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1.159</v>
      </c>
      <c r="F12" s="17">
        <v>799.38</v>
      </c>
      <c r="G12" s="17">
        <f ca="1">ROUND(INDIRECT(ADDRESS(ROW()+(0), COLUMN()+(-2), 1))*INDIRECT(ADDRESS(ROW()+(0), COLUMN()+(-1), 1)), 2)</f>
        <v>926.48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4.077</v>
      </c>
      <c r="F13" s="17">
        <v>386.89</v>
      </c>
      <c r="G13" s="17">
        <f ca="1">ROUND(INDIRECT(ADDRESS(ROW()+(0), COLUMN()+(-2), 1))*INDIRECT(ADDRESS(ROW()+(0), COLUMN()+(-1), 1)), 2)</f>
        <v>1577.35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1.773</v>
      </c>
      <c r="F14" s="17">
        <v>393.22</v>
      </c>
      <c r="G14" s="17">
        <f ca="1">ROUND(INDIRECT(ADDRESS(ROW()+(0), COLUMN()+(-2), 1))*INDIRECT(ADDRESS(ROW()+(0), COLUMN()+(-1), 1)), 2)</f>
        <v>697.18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1.418</v>
      </c>
      <c r="F15" s="21">
        <v>635.34</v>
      </c>
      <c r="G15" s="21">
        <f ca="1">ROUND(INDIRECT(ADDRESS(ROW()+(0), COLUMN()+(-2), 1))*INDIRECT(ADDRESS(ROW()+(0), COLUMN()+(-1), 1)), 2)</f>
        <v>900.91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6846.05</v>
      </c>
      <c r="G16" s="24">
        <f ca="1">ROUND(INDIRECT(ADDRESS(ROW()+(0), COLUMN()+(-2), 1))*INDIRECT(ADDRESS(ROW()+(0), COLUMN()+(-1), 1))/100, 2)</f>
        <v>136.92</v>
      </c>
    </row>
    <row r="17" spans="1:7" ht="13.50" thickBot="1" customHeight="1">
      <c r="A17" s="25"/>
      <c r="B17" s="25"/>
      <c r="C17" s="26"/>
      <c r="D17" s="26"/>
      <c r="E17" s="27"/>
      <c r="F17" s="28" t="s">
        <v>34</v>
      </c>
      <c r="G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6982.97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pageMargins left="0.147638" right="0.147638" top="0.206693" bottom="0.206693" header="0.0" footer="0.0"/>
  <pageSetup paperSize="9" orientation="portrait"/>
  <rowBreaks count="0" manualBreakCount="0">
    </rowBreaks>
</worksheet>
</file>