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<sst xmlns="http://schemas.openxmlformats.org/spreadsheetml/2006/main" count="29" uniqueCount="29">
  <si>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</si>
  <si>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DDS030</t>
  </si>
  <si>
    <t xml:space="preserve">m³</t>
  </si>
  <si>
    <t xml:space="preserve">Demolição de fundação de betão.</t>
  </si>
  <si>
    <r>
      <rPr>
        <sz val="8.25"/>
        <color rgb="FF000000"/>
        <rFont val="Arial"/>
        <family val="2"/>
      </rPr>
      <t xml:space="preserve">Demolição de sapata contínua de betão armado, de mais de 1,5 m de profundidade máxima, com retroescavadora com martelo demolidor e equipamento de oxicorte, e carga mecânica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</si>
  <si>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</si>
  <si>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</si>
  <si>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</si>
  <si>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</si>
  <si>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</si>
  <si>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</si>
  <si>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mq01exn050c</t>
  </si>
  <si>
    <t xml:space="preserve">h</t>
  </si>
  <si>
    <t xml:space="preserve">Retroescavadora sobre pneus, de 85 kW, com martelo demolidor.</t>
  </si>
  <si>
    <t xml:space="preserve">mq01ret010</t>
  </si>
  <si>
    <t xml:space="preserve">h</t>
  </si>
  <si>
    <t xml:space="preserve">Miniretroescavadora sobre pneus de 15 kW.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</si>
  <si>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</si>
  <si>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</si>
  <si>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</si>
  <si>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mo113</t>
  </si>
  <si>
    <t xml:space="preserve">h</t>
  </si>
  <si>
    <t xml:space="preserve">Operário não qualificado construção.</t>
  </si>
  <si>
    <t xml:space="preserve">mo019</t>
  </si>
  <si>
    <t xml:space="preserve">h</t>
  </si>
  <si>
    <t xml:space="preserve">Oficial de 1ª soldador.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</si>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</sst>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44" customWidth="1"/>
    <col min="4" max="4" width="74.80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0.58</v>
      </c>
      <c r="F9" s="13">
        <v>7050.13</v>
      </c>
      <c r="G9" s="13">
        <f ca="1">ROUND(INDIRECT(ADDRESS(ROW()+(0), COLUMN()+(-2), 1))*INDIRECT(ADDRESS(ROW()+(0), COLUMN()+(-1), 1)), 2)</f>
        <v>4089.08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0.29</v>
      </c>
      <c r="F10" s="17">
        <v>4441.59</v>
      </c>
      <c r="G10" s="17">
        <f ca="1">ROUND(INDIRECT(ADDRESS(ROW()+(0), COLUMN()+(-2), 1))*INDIRECT(ADDRESS(ROW()+(0), COLUMN()+(-1), 1)), 2)</f>
        <v>1288.06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1.159</v>
      </c>
      <c r="F11" s="17">
        <v>799.38</v>
      </c>
      <c r="G11" s="17">
        <f ca="1">ROUND(INDIRECT(ADDRESS(ROW()+(0), COLUMN()+(-2), 1))*INDIRECT(ADDRESS(ROW()+(0), COLUMN()+(-1), 1)), 2)</f>
        <v>926.48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0.709</v>
      </c>
      <c r="F12" s="17">
        <v>386.89</v>
      </c>
      <c r="G12" s="17">
        <f ca="1">ROUND(INDIRECT(ADDRESS(ROW()+(0), COLUMN()+(-2), 1))*INDIRECT(ADDRESS(ROW()+(0), COLUMN()+(-1), 1)), 2)</f>
        <v>274.31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1.418</v>
      </c>
      <c r="F13" s="21">
        <v>635.34</v>
      </c>
      <c r="G13" s="21">
        <f ca="1">ROUND(INDIRECT(ADDRESS(ROW()+(0), COLUMN()+(-2), 1))*INDIRECT(ADDRESS(ROW()+(0), COLUMN()+(-1), 1)), 2)</f>
        <v>900.91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7478.84</v>
      </c>
      <c r="G14" s="24">
        <f ca="1">ROUND(INDIRECT(ADDRESS(ROW()+(0), COLUMN()+(-2), 1))*INDIRECT(ADDRESS(ROW()+(0), COLUMN()+(-1), 1))/100, 2)</f>
        <v>149.58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7628.42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