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<sst xmlns="http://schemas.openxmlformats.org/spreadsheetml/2006/main" count="41" uniqueCount="41">
  <si>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</si>
  <si>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DHE100</t>
  </si>
  <si>
    <t xml:space="preserve">m</t>
  </si>
  <si>
    <t xml:space="preserve">Demolição de parapeito.</t>
  </si>
  <si>
    <r>
      <rPr>
        <sz val="8.25"/>
        <color rgb="FF000000"/>
        <rFont val="Arial"/>
        <family val="2"/>
      </rPr>
      <t xml:space="preserve">Remoção de parapeito localizado entre as ombreiras do vão cobrindo a parte inferior das janelas e picagem do material de fixação aderido à sua superfície, com meios manuais e recuperação, armazenamento e colocação do material no mesmo local,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</si>
  <si>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</si>
  <si>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</si>
  <si>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</si>
  <si>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</si>
  <si>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</si>
  <si>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</si>
  <si>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</si>
  <si>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</si>
  <si>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</si>
  <si>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</si>
  <si>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</si>
  <si>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</si>
  <si>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</si>
  <si>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</si>
  <si>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</si>
  <si>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</si>
  <si>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</si>
  <si>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</si>
  <si>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mt09lec010b</t>
  </si>
  <si>
    <t xml:space="preserve">m³</t>
  </si>
  <si>
    <t xml:space="preserve">Leitada de cimento branco BL 22,5 X.</t>
  </si>
  <si>
    <t xml:space="preserve">mt09mcr070a</t>
  </si>
  <si>
    <t xml:space="preserve">kg</t>
  </si>
  <si>
    <t xml:space="preserve">Argamassa de juntas cimentosa com resistência elevada à abrasão e absorção de água reduzida, CG2, para junta aberta entre 3 e 15 mm, segundo EN 13888.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</si>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</sst>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23" customWidth="1"/>
    <col min="4" max="4" width="82.4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0.006</v>
      </c>
      <c r="F9" s="13">
        <v>195.56</v>
      </c>
      <c r="G9" s="13">
        <f ca="1">ROUND(INDIRECT(ADDRESS(ROW()+(0), COLUMN()+(-2), 1))*INDIRECT(ADDRESS(ROW()+(0), COLUMN()+(-1), 1)), 2)</f>
        <v>1.17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0.01</v>
      </c>
      <c r="F10" s="17">
        <v>2106.19</v>
      </c>
      <c r="G10" s="17">
        <f ca="1">ROUND(INDIRECT(ADDRESS(ROW()+(0), COLUMN()+(-2), 1))*INDIRECT(ADDRESS(ROW()+(0), COLUMN()+(-1), 1)), 2)</f>
        <v>21.06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1.5</v>
      </c>
      <c r="F11" s="17">
        <v>17.38</v>
      </c>
      <c r="G11" s="17">
        <f ca="1">ROUND(INDIRECT(ADDRESS(ROW()+(0), COLUMN()+(-2), 1))*INDIRECT(ADDRESS(ROW()+(0), COLUMN()+(-1), 1)), 2)</f>
        <v>26.07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0.03</v>
      </c>
      <c r="F12" s="17">
        <v>156.45</v>
      </c>
      <c r="G12" s="17">
        <f ca="1">ROUND(INDIRECT(ADDRESS(ROW()+(0), COLUMN()+(-2), 1))*INDIRECT(ADDRESS(ROW()+(0), COLUMN()+(-1), 1)), 2)</f>
        <v>4.69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0.001</v>
      </c>
      <c r="F13" s="17">
        <v>24380.5</v>
      </c>
      <c r="G13" s="17">
        <f ca="1">ROUND(INDIRECT(ADDRESS(ROW()+(0), COLUMN()+(-2), 1))*INDIRECT(ADDRESS(ROW()+(0), COLUMN()+(-1), 1)), 2)</f>
        <v>24.38</v>
      </c>
    </row>
    <row r="14" spans="1:7" ht="24.00" thickBot="1" customHeight="1">
      <c r="A14" s="14" t="s">
        <v>26</v>
      </c>
      <c r="B14" s="14"/>
      <c r="C14" s="15" t="s">
        <v>27</v>
      </c>
      <c r="D14" s="14" t="s">
        <v>28</v>
      </c>
      <c r="E14" s="16">
        <v>0.164</v>
      </c>
      <c r="F14" s="17">
        <v>129.08</v>
      </c>
      <c r="G14" s="17">
        <f ca="1">ROUND(INDIRECT(ADDRESS(ROW()+(0), COLUMN()+(-2), 1))*INDIRECT(ADDRESS(ROW()+(0), COLUMN()+(-1), 1)), 2)</f>
        <v>21.17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0.017</v>
      </c>
      <c r="F15" s="17">
        <v>334.11</v>
      </c>
      <c r="G15" s="17">
        <f ca="1">ROUND(INDIRECT(ADDRESS(ROW()+(0), COLUMN()+(-2), 1))*INDIRECT(ADDRESS(ROW()+(0), COLUMN()+(-1), 1)), 2)</f>
        <v>5.68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0.555</v>
      </c>
      <c r="F16" s="17">
        <v>627.12</v>
      </c>
      <c r="G16" s="17">
        <f ca="1">ROUND(INDIRECT(ADDRESS(ROW()+(0), COLUMN()+(-2), 1))*INDIRECT(ADDRESS(ROW()+(0), COLUMN()+(-1), 1)), 2)</f>
        <v>348.05</v>
      </c>
    </row>
    <row r="17" spans="1:7" ht="13.50" thickBot="1" customHeight="1">
      <c r="A17" s="14" t="s">
        <v>35</v>
      </c>
      <c r="B17" s="14"/>
      <c r="C17" s="18" t="s">
        <v>36</v>
      </c>
      <c r="D17" s="19" t="s">
        <v>37</v>
      </c>
      <c r="E17" s="20">
        <v>0.31</v>
      </c>
      <c r="F17" s="21">
        <v>386.89</v>
      </c>
      <c r="G17" s="21">
        <f ca="1">ROUND(INDIRECT(ADDRESS(ROW()+(0), COLUMN()+(-2), 1))*INDIRECT(ADDRESS(ROW()+(0), COLUMN()+(-1), 1)), 2)</f>
        <v>119.94</v>
      </c>
    </row>
    <row r="18" spans="1:7" ht="13.50" thickBot="1" customHeight="1">
      <c r="A18" s="19"/>
      <c r="B18" s="19"/>
      <c r="C18" s="22" t="s">
        <v>38</v>
      </c>
      <c r="D18" s="5" t="s">
        <v>39</v>
      </c>
      <c r="E18" s="23">
        <v>2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572.21</v>
      </c>
      <c r="G18" s="24">
        <f ca="1">ROUND(INDIRECT(ADDRESS(ROW()+(0), COLUMN()+(-2), 1))*INDIRECT(ADDRESS(ROW()+(0), COLUMN()+(-1), 1))/100, 2)</f>
        <v>11.44</v>
      </c>
    </row>
    <row r="19" spans="1:7" ht="13.50" thickBot="1" customHeight="1">
      <c r="A19" s="25"/>
      <c r="B19" s="25"/>
      <c r="C19" s="26"/>
      <c r="D19" s="26"/>
      <c r="E19" s="27"/>
      <c r="F19" s="28" t="s">
        <v>40</v>
      </c>
      <c r="G19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583.65</v>
      </c>
    </row>
  </sheetData>
  <mergeCells count="15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</mergeCells>
  <pageMargins left="0.147638" right="0.147638" top="0.206693" bottom="0.206693" header="0.0" footer="0.0"/>
  <pageSetup paperSize="9" orientation="portrait"/>
  <rowBreaks count="0" manualBreakCount="0">
    </rowBreaks>
</worksheet>
</file>