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<sst xmlns="http://schemas.openxmlformats.org/spreadsheetml/2006/main" count="39" uniqueCount="39">
  <si>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</si>
  <si>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EHH040</t>
  </si>
  <si>
    <t xml:space="preserve">m</t>
  </si>
  <si>
    <t xml:space="preserve">Reforço de viga alta de betão armado, através de enchimento com betão projectado.</t>
  </si>
  <si>
    <r>
      <rPr>
        <sz val="8.25"/>
        <color rgb="FF000000"/>
        <rFont val="Arial"/>
        <family val="2"/>
      </rPr>
      <t xml:space="preserve">Reforço de viga de betão armado de 20 cm de largura, através de enchimento de 10 cm na face inferior, com betão C25/30 (XC2(P); D12; S3; Cl 0,4), projectado por via húmida, armado com uma quantidade de aço de 40 kg/m³ de aço A400 NR.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</si>
  <si>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</si>
  <si>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</si>
  <si>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</si>
  <si>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</si>
  <si>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</si>
  <si>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</si>
  <si>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mt10hes200a</t>
  </si>
  <si>
    <t xml:space="preserve">m³</t>
  </si>
  <si>
    <t xml:space="preserve">Betão para projectar, C25/30 (XC2(P); D12; S3; Cl 0,4), com uma dosagem de cimento de 400 kg/m³, fabricado em central, segundo NP EN 14487-1.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</si>
  <si>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</si>
  <si>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</si>
  <si>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</si>
  <si>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</si>
  <si>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</si>
  <si>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</si>
  <si>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</si>
  <si>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</si>
  <si>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</si>
  <si>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</si>
  <si>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</si>
  <si>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</si>
  <si>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</si>
  <si>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</si>
  <si>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</si>
  <si>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</si>
  <si>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</si>
  <si>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</si>
  <si>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</si>
  <si>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</si>
  <si>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</si>
  <si>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</si>
  <si>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</si>
  <si>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90,39$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</si>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</sst>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0.021</v>
      </c>
      <c r="G9" s="13">
        <v>13956.9</v>
      </c>
      <c r="H9" s="13">
        <f ca="1">ROUND(INDIRECT(ADDRESS(ROW()+(0), COLUMN()+(-2), 1))*INDIRECT(ADDRESS(ROW()+(0), COLUMN()+(-1), 1)), 2)</f>
        <v>293.09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0.816</v>
      </c>
      <c r="G10" s="17">
        <v>188.69</v>
      </c>
      <c r="H10" s="17">
        <f ca="1">ROUND(INDIRECT(ADDRESS(ROW()+(0), COLUMN()+(-2), 1))*INDIRECT(ADDRESS(ROW()+(0), COLUMN()+(-1), 1)), 2)</f>
        <v>153.97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193.69</v>
      </c>
      <c r="H11" s="17">
        <f ca="1">ROUND(INDIRECT(ADDRESS(ROW()+(0), COLUMN()+(-2), 1))*INDIRECT(ADDRESS(ROW()+(0), COLUMN()+(-1), 1)), 2)</f>
        <v>1.74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1394.72</v>
      </c>
      <c r="H12" s="17">
        <f ca="1">ROUND(INDIRECT(ADDRESS(ROW()+(0), COLUMN()+(-2), 1))*INDIRECT(ADDRESS(ROW()+(0), COLUMN()+(-1), 1)), 2)</f>
        <v>404.47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647.55</v>
      </c>
      <c r="H13" s="17">
        <f ca="1">ROUND(INDIRECT(ADDRESS(ROW()+(0), COLUMN()+(-2), 1))*INDIRECT(ADDRESS(ROW()+(0), COLUMN()+(-1), 1)), 2)</f>
        <v>8.42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0.014</v>
      </c>
      <c r="G14" s="17">
        <v>414.89</v>
      </c>
      <c r="H14" s="17">
        <f ca="1">ROUND(INDIRECT(ADDRESS(ROW()+(0), COLUMN()+(-2), 1))*INDIRECT(ADDRESS(ROW()+(0), COLUMN()+(-1), 1)), 2)</f>
        <v>5.81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0.47</v>
      </c>
      <c r="G15" s="17">
        <v>647.55</v>
      </c>
      <c r="H15" s="17">
        <f ca="1">ROUND(INDIRECT(ADDRESS(ROW()+(0), COLUMN()+(-2), 1))*INDIRECT(ADDRESS(ROW()+(0), COLUMN()+(-1), 1)), 2)</f>
        <v>304.35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0.227</v>
      </c>
      <c r="G16" s="21">
        <v>414.89</v>
      </c>
      <c r="H16" s="21">
        <f ca="1">ROUND(INDIRECT(ADDRESS(ROW()+(0), COLUMN()+(-2), 1))*INDIRECT(ADDRESS(ROW()+(0), COLUMN()+(-1), 1)), 2)</f>
        <v>94.18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1266.03</v>
      </c>
      <c r="H17" s="24">
        <f ca="1">ROUND(INDIRECT(ADDRESS(ROW()+(0), COLUMN()+(-2), 1))*INDIRECT(ADDRESS(ROW()+(0), COLUMN()+(-1), 1))/100, 2)</f>
        <v>25.32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1291.35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