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<sst xmlns="http://schemas.openxmlformats.org/spreadsheetml/2006/main" count="37" uniqueCount="37">
  <si>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</si>
  <si>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</si>
  <si>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</si>
  <si>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</si>
  <si>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38 mm de diâmetro e 415 mm de profundidade, preenchimento do orifício com argamassa fluida de presa rápida, de dois componentes à base de resina epóxi, e inserção posterior de varão roscado com porca e anilha de aço galvanizado qualidade 8.8, segundo EN ISO 898-1, de 36 mm de diâmetro e 460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</si>
  <si>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</si>
  <si>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</si>
  <si>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</si>
  <si>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</si>
  <si>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</si>
  <si>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</si>
  <si>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</si>
  <si>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</si>
  <si>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</si>
  <si>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mt26reh305up</t>
  </si>
  <si>
    <t xml:space="preserve">Ud</t>
  </si>
  <si>
    <t xml:space="preserve">Ancoragem composta por varão roscado de aço galvanizado qualidade 8.8, segundo EN ISO 898-1 de 36 mm de diâmetro, e 460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</si>
  <si>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</si>
  <si>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</si>
  <si>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</si>
  <si>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</si>
  <si>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</si>
  <si>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</si>
  <si>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</si>
  <si>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</si>
  <si>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985,07$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</si>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</sst>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0.56</v>
      </c>
      <c r="H9" s="11"/>
      <c r="I9" s="13">
        <v>835.46</v>
      </c>
      <c r="J9" s="13">
        <f ca="1">ROUND(INDIRECT(ADDRESS(ROW()+(0), COLUMN()+(-3), 1))*INDIRECT(ADDRESS(ROW()+(0), COLUMN()+(-1), 1)), 2)</f>
        <v>467.86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13133.3</v>
      </c>
      <c r="J10" s="17">
        <f ca="1">ROUND(INDIRECT(ADDRESS(ROW()+(0), COLUMN()+(-3), 1))*INDIRECT(ADDRESS(ROW()+(0), COLUMN()+(-1), 1)), 2)</f>
        <v>13133.3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0.193</v>
      </c>
      <c r="H11" s="16"/>
      <c r="I11" s="17">
        <v>622.24</v>
      </c>
      <c r="J11" s="17">
        <f ca="1">ROUND(INDIRECT(ADDRESS(ROW()+(0), COLUMN()+(-3), 1))*INDIRECT(ADDRESS(ROW()+(0), COLUMN()+(-1), 1)), 2)</f>
        <v>120.09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0.193</v>
      </c>
      <c r="H12" s="20"/>
      <c r="I12" s="21">
        <v>390.16</v>
      </c>
      <c r="J12" s="21">
        <f ca="1">ROUND(INDIRECT(ADDRESS(ROW()+(0), COLUMN()+(-3), 1))*INDIRECT(ADDRESS(ROW()+(0), COLUMN()+(-1), 1)), 2)</f>
        <v>75.3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13796.5</v>
      </c>
      <c r="J13" s="24">
        <f ca="1">ROUND(INDIRECT(ADDRESS(ROW()+(0), COLUMN()+(-3), 1))*INDIRECT(ADDRESS(ROW()+(0), COLUMN()+(-1), 1))/100, 2)</f>
        <v>275.93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14072.5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