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<sst xmlns="http://schemas.openxmlformats.org/spreadsheetml/2006/main" count="37" uniqueCount="37">
  <si>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</si>
  <si>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</si>
  <si>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</si>
  <si>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</si>
  <si>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18 mm de diâmetro e 165 mm de profundidade, preenchimento do orifício com argamassa fluida de presa rápida, de dois componentes à base de resina epóxi, e inserção posterior de varão roscado com porca e anilha de aço inoxidável A4-70, segundo NP EN ISO 3506-1, de 16 mm de diâmetro e 190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</si>
  <si>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</si>
  <si>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</si>
  <si>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</si>
  <si>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</si>
  <si>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</si>
  <si>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</si>
  <si>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</si>
  <si>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</si>
  <si>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</si>
  <si>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mt26reh305zf</t>
  </si>
  <si>
    <t xml:space="preserve">Ud</t>
  </si>
  <si>
    <t xml:space="preserve">Ancoragem composta por varão roscado de aço inoxidável A4-70, segundo NP EN ISO 3506-1 de 16 mm de diâmetro, e 190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</si>
  <si>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</si>
  <si>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</si>
  <si>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</si>
  <si>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</si>
  <si>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</si>
  <si>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</si>
  <si>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</si>
  <si>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</si>
  <si>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118,29$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</si>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</sst>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835.46</v>
      </c>
      <c r="J9" s="13">
        <f ca="1">ROUND(INDIRECT(ADDRESS(ROW()+(0), COLUMN()+(-3), 1))*INDIRECT(ADDRESS(ROW()+(0), COLUMN()+(-1), 1)), 2)</f>
        <v>41.77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1465.18</v>
      </c>
      <c r="J10" s="17">
        <f ca="1">ROUND(INDIRECT(ADDRESS(ROW()+(0), COLUMN()+(-3), 1))*INDIRECT(ADDRESS(ROW()+(0), COLUMN()+(-1), 1)), 2)</f>
        <v>1465.18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0.148</v>
      </c>
      <c r="H11" s="16"/>
      <c r="I11" s="17">
        <v>622.24</v>
      </c>
      <c r="J11" s="17">
        <f ca="1">ROUND(INDIRECT(ADDRESS(ROW()+(0), COLUMN()+(-3), 1))*INDIRECT(ADDRESS(ROW()+(0), COLUMN()+(-1), 1)), 2)</f>
        <v>92.09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0.148</v>
      </c>
      <c r="H12" s="20"/>
      <c r="I12" s="21">
        <v>390.16</v>
      </c>
      <c r="J12" s="21">
        <f ca="1">ROUND(INDIRECT(ADDRESS(ROW()+(0), COLUMN()+(-3), 1))*INDIRECT(ADDRESS(ROW()+(0), COLUMN()+(-1), 1)), 2)</f>
        <v>57.74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1656.78</v>
      </c>
      <c r="J13" s="24">
        <f ca="1">ROUND(INDIRECT(ADDRESS(ROW()+(0), COLUMN()+(-3), 1))*INDIRECT(ADDRESS(ROW()+(0), COLUMN()+(-1), 1))/100, 2)</f>
        <v>33.14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1689.92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