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<sst xmlns="http://schemas.openxmlformats.org/spreadsheetml/2006/main" count="39" uniqueCount="39">
  <si>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</si>
  <si>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EHY070</t>
  </si>
  <si>
    <t xml:space="preserve">m²</t>
  </si>
  <si>
    <t xml:space="preserve">Reparação da face inferior da laje.</t>
  </si>
  <si>
    <r>
      <rPr>
        <sz val="8.25"/>
        <color rgb="FF000000"/>
        <rFont val="Arial"/>
        <family val="2"/>
      </rPr>
      <t xml:space="preserve">Reparação da face inferior da laje através da substituição das partes danificadas ou fissuradas das abobadilhas por painel cerâmico furado com encaixe macho-fêmea, para revestir, 50x20x3 cm, com com topos rectos, assente com argamassa de cimento, confeccionada em obra, dosificação 1:6, de presa rápida. O preço inclui a eliminação das partes da abobadilha que permaneçam instáveis.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</si>
  <si>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</si>
  <si>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</si>
  <si>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</si>
  <si>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</si>
  <si>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</si>
  <si>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</si>
  <si>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</si>
  <si>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</si>
  <si>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</si>
  <si>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</si>
  <si>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</si>
  <si>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</si>
  <si>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</si>
  <si>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</si>
  <si>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</si>
  <si>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</si>
  <si>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</si>
  <si>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</si>
  <si>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mt09var040</t>
  </si>
  <si>
    <t xml:space="preserve">kg</t>
  </si>
  <si>
    <t xml:space="preserve">Acelerador de presa, isento de cloretos, para argamassas e betões simples.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</si>
  <si>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</si>
  <si>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</si>
  <si>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</si>
  <si>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</si>
  <si>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</si>
  <si>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</si>
  <si>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</si>
  <si>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</si>
  <si>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</si>
  <si>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</si>
  <si>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</si>
  <si>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47,58$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</si>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</sst>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109.88</v>
      </c>
      <c r="H9" s="13">
        <f ca="1">ROUND(INDIRECT(ADDRESS(ROW()+(0), COLUMN()+(-2), 1))*INDIRECT(ADDRESS(ROW()+(0), COLUMN()+(-1), 1)), 2)</f>
        <v>1318.56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195.56</v>
      </c>
      <c r="H10" s="17">
        <f ca="1">ROUND(INDIRECT(ADDRESS(ROW()+(0), COLUMN()+(-2), 1))*INDIRECT(ADDRESS(ROW()+(0), COLUMN()+(-1), 1)), 2)</f>
        <v>1.17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2106.19</v>
      </c>
      <c r="H11" s="17">
        <f ca="1">ROUND(INDIRECT(ADDRESS(ROW()+(0), COLUMN()+(-2), 1))*INDIRECT(ADDRESS(ROW()+(0), COLUMN()+(-1), 1)), 2)</f>
        <v>33.7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2.5</v>
      </c>
      <c r="G12" s="17">
        <v>17.38</v>
      </c>
      <c r="H12" s="17">
        <f ca="1">ROUND(INDIRECT(ADDRESS(ROW()+(0), COLUMN()+(-2), 1))*INDIRECT(ADDRESS(ROW()+(0), COLUMN()+(-1), 1)), 2)</f>
        <v>43.45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149.93</v>
      </c>
      <c r="H13" s="17">
        <f ca="1">ROUND(INDIRECT(ADDRESS(ROW()+(0), COLUMN()+(-2), 1))*INDIRECT(ADDRESS(ROW()+(0), COLUMN()+(-1), 1)), 2)</f>
        <v>29.99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0.008</v>
      </c>
      <c r="G14" s="17">
        <v>334.11</v>
      </c>
      <c r="H14" s="17">
        <f ca="1">ROUND(INDIRECT(ADDRESS(ROW()+(0), COLUMN()+(-2), 1))*INDIRECT(ADDRESS(ROW()+(0), COLUMN()+(-1), 1)), 2)</f>
        <v>2.67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0.847</v>
      </c>
      <c r="G15" s="17">
        <v>627.12</v>
      </c>
      <c r="H15" s="17">
        <f ca="1">ROUND(INDIRECT(ADDRESS(ROW()+(0), COLUMN()+(-2), 1))*INDIRECT(ADDRESS(ROW()+(0), COLUMN()+(-1), 1)), 2)</f>
        <v>531.17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0.96</v>
      </c>
      <c r="G16" s="21">
        <v>386.89</v>
      </c>
      <c r="H16" s="21">
        <f ca="1">ROUND(INDIRECT(ADDRESS(ROW()+(0), COLUMN()+(-2), 1))*INDIRECT(ADDRESS(ROW()+(0), COLUMN()+(-1), 1)), 2)</f>
        <v>371.41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2332.12</v>
      </c>
      <c r="H17" s="24">
        <f ca="1">ROUND(INDIRECT(ADDRESS(ROW()+(0), COLUMN()+(-2), 1))*INDIRECT(ADDRESS(ROW()+(0), COLUMN()+(-1), 1))/100, 2)</f>
        <v>46.64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2378.76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